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2"/>
  <workbookPr defaultThemeVersion="166925"/>
  <mc:AlternateContent xmlns:mc="http://schemas.openxmlformats.org/markup-compatibility/2006">
    <mc:Choice Requires="x15">
      <x15ac:absPath xmlns:x15ac="http://schemas.microsoft.com/office/spreadsheetml/2010/11/ac" url="O:\Kurzarbeitentschaedigung\KAE_Corona-19\Formulare\Beiblatt\2022.02 - Februar\"/>
    </mc:Choice>
  </mc:AlternateContent>
  <xr:revisionPtr revIDLastSave="0" documentId="13_ncr:1_{4FD71CFE-0B16-4CFD-83A6-3006999408F0}" xr6:coauthVersionLast="36" xr6:coauthVersionMax="36" xr10:uidLastSave="{00000000-0000-0000-0000-000000000000}"/>
  <workbookProtection workbookAlgorithmName="SHA-512" workbookHashValue="3ebP3kbBKA3+bxstyH9DXkFXikVk4q2OeWzmvxoylI6Re2nyTGG/2itYdo9cWFva2cauDc16l9QjBvDNfhsc6A==" workbookSaltValue="wK1/5JJSw58qwp6heC6l0Q==" workbookSpinCount="100000" lockStructure="1"/>
  <bookViews>
    <workbookView xWindow="0" yWindow="0" windowWidth="28800" windowHeight="12270" xr2:uid="{3F237010-9F00-4B67-A9B4-3E1A7BF3F646}"/>
  </bookViews>
  <sheets>
    <sheet name="Abrechnung KAE" sheetId="2" r:id="rId1"/>
  </sheets>
  <definedNames>
    <definedName name="_xlnm.Print_Area" localSheetId="0">'Abrechnung KAE'!$A$1:$N$252</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241" i="2" l="1"/>
  <c r="M241" i="2"/>
  <c r="I242" i="2" l="1"/>
  <c r="G242" i="2"/>
  <c r="G241" i="2"/>
  <c r="I241" i="2"/>
  <c r="J241" i="2"/>
  <c r="J242" i="2"/>
  <c r="M239" i="2" l="1"/>
  <c r="N239" i="2"/>
  <c r="M89" i="2"/>
  <c r="N89" i="2"/>
  <c r="M90" i="2"/>
  <c r="N90" i="2"/>
  <c r="M91" i="2"/>
  <c r="N91" i="2"/>
  <c r="M92" i="2"/>
  <c r="N92" i="2"/>
  <c r="M93" i="2"/>
  <c r="N93" i="2"/>
  <c r="M94" i="2"/>
  <c r="N94" i="2"/>
  <c r="M95" i="2"/>
  <c r="N95" i="2"/>
  <c r="M96" i="2"/>
  <c r="N96" i="2"/>
  <c r="M97" i="2"/>
  <c r="N97" i="2"/>
  <c r="M98" i="2"/>
  <c r="N98" i="2"/>
  <c r="M99" i="2"/>
  <c r="N99" i="2"/>
  <c r="M100" i="2"/>
  <c r="N100" i="2"/>
  <c r="M101" i="2"/>
  <c r="N101" i="2"/>
  <c r="M102" i="2"/>
  <c r="N102" i="2"/>
  <c r="M103" i="2"/>
  <c r="N103" i="2"/>
  <c r="M104" i="2"/>
  <c r="N104" i="2"/>
  <c r="M105" i="2"/>
  <c r="N105" i="2"/>
  <c r="M106" i="2"/>
  <c r="N106" i="2"/>
  <c r="M107" i="2"/>
  <c r="N107" i="2"/>
  <c r="M108" i="2"/>
  <c r="N108" i="2"/>
  <c r="M109" i="2"/>
  <c r="N109" i="2"/>
  <c r="M110" i="2"/>
  <c r="N110" i="2"/>
  <c r="M111" i="2"/>
  <c r="N111" i="2"/>
  <c r="M112" i="2"/>
  <c r="N112" i="2"/>
  <c r="M113" i="2"/>
  <c r="N113" i="2"/>
  <c r="M114" i="2"/>
  <c r="N114" i="2"/>
  <c r="M115" i="2"/>
  <c r="N115" i="2"/>
  <c r="M116" i="2"/>
  <c r="N116" i="2"/>
  <c r="M117" i="2"/>
  <c r="N117" i="2"/>
  <c r="M118" i="2"/>
  <c r="N118" i="2"/>
  <c r="M119" i="2"/>
  <c r="N119" i="2"/>
  <c r="M120" i="2"/>
  <c r="N120" i="2"/>
  <c r="M121" i="2"/>
  <c r="N121" i="2"/>
  <c r="M122" i="2"/>
  <c r="N122" i="2"/>
  <c r="M123" i="2"/>
  <c r="N123" i="2"/>
  <c r="M124" i="2"/>
  <c r="N124" i="2"/>
  <c r="M125" i="2"/>
  <c r="N125" i="2"/>
  <c r="M126" i="2"/>
  <c r="N126" i="2"/>
  <c r="M127" i="2"/>
  <c r="N127" i="2"/>
  <c r="M128" i="2"/>
  <c r="N128" i="2"/>
  <c r="M129" i="2"/>
  <c r="N129" i="2"/>
  <c r="M130" i="2"/>
  <c r="N130" i="2"/>
  <c r="M131" i="2"/>
  <c r="N131" i="2"/>
  <c r="M132" i="2"/>
  <c r="N132" i="2"/>
  <c r="M133" i="2"/>
  <c r="N133" i="2"/>
  <c r="M134" i="2"/>
  <c r="N134" i="2"/>
  <c r="M135" i="2"/>
  <c r="N135" i="2"/>
  <c r="M136" i="2"/>
  <c r="N136" i="2"/>
  <c r="M137" i="2"/>
  <c r="N137" i="2"/>
  <c r="M138" i="2"/>
  <c r="N138" i="2"/>
  <c r="M139" i="2"/>
  <c r="N139" i="2"/>
  <c r="M140" i="2"/>
  <c r="N140" i="2"/>
  <c r="M141" i="2"/>
  <c r="N141" i="2"/>
  <c r="M142" i="2"/>
  <c r="N142" i="2"/>
  <c r="M143" i="2"/>
  <c r="N143" i="2"/>
  <c r="M144" i="2"/>
  <c r="N144" i="2"/>
  <c r="M145" i="2"/>
  <c r="N145" i="2"/>
  <c r="M146" i="2"/>
  <c r="N146" i="2"/>
  <c r="M147" i="2"/>
  <c r="N147" i="2"/>
  <c r="M148" i="2"/>
  <c r="N148" i="2"/>
  <c r="M149" i="2"/>
  <c r="N149" i="2"/>
  <c r="M150" i="2"/>
  <c r="N150" i="2"/>
  <c r="M151" i="2"/>
  <c r="N151" i="2"/>
  <c r="M152" i="2"/>
  <c r="N152" i="2"/>
  <c r="M153" i="2"/>
  <c r="N153" i="2"/>
  <c r="M154" i="2"/>
  <c r="N154" i="2"/>
  <c r="M155" i="2"/>
  <c r="N155" i="2"/>
  <c r="M156" i="2"/>
  <c r="N156" i="2"/>
  <c r="M157" i="2"/>
  <c r="N157" i="2"/>
  <c r="M158" i="2"/>
  <c r="N158" i="2"/>
  <c r="M159" i="2"/>
  <c r="N159" i="2"/>
  <c r="M160" i="2"/>
  <c r="N160" i="2"/>
  <c r="M161" i="2"/>
  <c r="N161" i="2"/>
  <c r="M162" i="2"/>
  <c r="N162" i="2"/>
  <c r="M163" i="2"/>
  <c r="N163" i="2"/>
  <c r="M164" i="2"/>
  <c r="N164" i="2"/>
  <c r="M165" i="2"/>
  <c r="N165" i="2"/>
  <c r="M166" i="2"/>
  <c r="N166" i="2"/>
  <c r="M167" i="2"/>
  <c r="N167" i="2"/>
  <c r="M168" i="2"/>
  <c r="N168" i="2"/>
  <c r="M169" i="2"/>
  <c r="N169" i="2"/>
  <c r="M170" i="2"/>
  <c r="N170" i="2"/>
  <c r="M171" i="2"/>
  <c r="N171" i="2"/>
  <c r="M172" i="2"/>
  <c r="N172" i="2"/>
  <c r="M173" i="2"/>
  <c r="N173" i="2"/>
  <c r="M174" i="2"/>
  <c r="N174" i="2"/>
  <c r="M175" i="2"/>
  <c r="N175" i="2"/>
  <c r="M176" i="2"/>
  <c r="N176" i="2"/>
  <c r="M177" i="2"/>
  <c r="N177" i="2"/>
  <c r="M178" i="2"/>
  <c r="N178" i="2"/>
  <c r="M179" i="2"/>
  <c r="N179" i="2"/>
  <c r="M180" i="2"/>
  <c r="N180" i="2"/>
  <c r="M181" i="2"/>
  <c r="N181" i="2"/>
  <c r="M182" i="2"/>
  <c r="N182" i="2"/>
  <c r="M183" i="2"/>
  <c r="N183" i="2"/>
  <c r="M184" i="2"/>
  <c r="N184" i="2"/>
  <c r="M185" i="2"/>
  <c r="N185" i="2"/>
  <c r="M186" i="2"/>
  <c r="N186" i="2"/>
  <c r="M187" i="2"/>
  <c r="N187" i="2"/>
  <c r="M188" i="2"/>
  <c r="N188" i="2"/>
  <c r="M189" i="2"/>
  <c r="N189" i="2"/>
  <c r="M190" i="2"/>
  <c r="N190" i="2"/>
  <c r="M191" i="2"/>
  <c r="N191" i="2"/>
  <c r="M192" i="2"/>
  <c r="N192" i="2"/>
  <c r="M193" i="2"/>
  <c r="N193" i="2"/>
  <c r="M194" i="2"/>
  <c r="N194" i="2"/>
  <c r="M195" i="2"/>
  <c r="N195" i="2"/>
  <c r="M196" i="2"/>
  <c r="N196" i="2"/>
  <c r="M197" i="2"/>
  <c r="N197" i="2"/>
  <c r="M198" i="2"/>
  <c r="N198" i="2"/>
  <c r="M199" i="2"/>
  <c r="N199" i="2"/>
  <c r="M200" i="2"/>
  <c r="N200" i="2"/>
  <c r="M201" i="2"/>
  <c r="N201" i="2"/>
  <c r="M202" i="2"/>
  <c r="N202" i="2"/>
  <c r="M203" i="2"/>
  <c r="N203" i="2"/>
  <c r="M204" i="2"/>
  <c r="N204" i="2"/>
  <c r="M205" i="2"/>
  <c r="N205" i="2"/>
  <c r="M206" i="2"/>
  <c r="N206" i="2"/>
  <c r="M207" i="2"/>
  <c r="N207" i="2"/>
  <c r="M208" i="2"/>
  <c r="N208" i="2"/>
  <c r="M209" i="2"/>
  <c r="N209" i="2"/>
  <c r="M210" i="2"/>
  <c r="N210" i="2"/>
  <c r="M211" i="2"/>
  <c r="N211" i="2"/>
  <c r="M212" i="2"/>
  <c r="N212" i="2"/>
  <c r="M213" i="2"/>
  <c r="N213" i="2"/>
  <c r="M214" i="2"/>
  <c r="N214" i="2"/>
  <c r="M215" i="2"/>
  <c r="N215" i="2"/>
  <c r="M216" i="2"/>
  <c r="N216" i="2"/>
  <c r="M217" i="2"/>
  <c r="N217" i="2"/>
  <c r="M218" i="2"/>
  <c r="N218" i="2"/>
  <c r="M219" i="2"/>
  <c r="N219" i="2"/>
  <c r="M220" i="2"/>
  <c r="N220" i="2"/>
  <c r="M221" i="2"/>
  <c r="N221" i="2"/>
  <c r="M222" i="2"/>
  <c r="N222" i="2"/>
  <c r="M223" i="2"/>
  <c r="N223" i="2"/>
  <c r="M224" i="2"/>
  <c r="N224" i="2"/>
  <c r="M225" i="2"/>
  <c r="N225" i="2"/>
  <c r="M226" i="2"/>
  <c r="N226" i="2"/>
  <c r="M227" i="2"/>
  <c r="N227" i="2"/>
  <c r="M228" i="2"/>
  <c r="N228" i="2"/>
  <c r="M229" i="2"/>
  <c r="N229" i="2"/>
  <c r="M230" i="2"/>
  <c r="N230" i="2"/>
  <c r="M231" i="2"/>
  <c r="N231" i="2"/>
  <c r="M232" i="2"/>
  <c r="N232" i="2"/>
  <c r="M233" i="2"/>
  <c r="N233" i="2"/>
  <c r="M234" i="2"/>
  <c r="N234" i="2"/>
  <c r="M235" i="2"/>
  <c r="N235" i="2"/>
  <c r="M236" i="2"/>
  <c r="N236" i="2"/>
  <c r="M237" i="2"/>
  <c r="N237" i="2"/>
  <c r="M238" i="2"/>
  <c r="N238" i="2"/>
  <c r="J240" i="2"/>
  <c r="I240" i="2"/>
  <c r="N88" i="2"/>
  <c r="M88" i="2"/>
  <c r="N21" i="2"/>
  <c r="N22" i="2"/>
  <c r="N23" i="2"/>
  <c r="N24" i="2"/>
  <c r="N25" i="2"/>
  <c r="N26" i="2"/>
  <c r="N27" i="2"/>
  <c r="N28" i="2"/>
  <c r="N29" i="2"/>
  <c r="N30" i="2"/>
  <c r="N31" i="2"/>
  <c r="N32" i="2"/>
  <c r="N33" i="2"/>
  <c r="N34" i="2"/>
  <c r="N35" i="2"/>
  <c r="N36" i="2"/>
  <c r="N37" i="2"/>
  <c r="N38" i="2"/>
  <c r="N39" i="2"/>
  <c r="N40" i="2"/>
  <c r="N41" i="2"/>
  <c r="N42" i="2"/>
  <c r="N43" i="2"/>
  <c r="N44" i="2"/>
  <c r="N45" i="2"/>
  <c r="N46" i="2"/>
  <c r="N47" i="2"/>
  <c r="N48" i="2"/>
  <c r="N49" i="2"/>
  <c r="N50" i="2"/>
  <c r="N51" i="2"/>
  <c r="N52" i="2"/>
  <c r="N53" i="2"/>
  <c r="N54" i="2"/>
  <c r="N55" i="2"/>
  <c r="N56" i="2"/>
  <c r="N57" i="2"/>
  <c r="N58" i="2"/>
  <c r="N59" i="2"/>
  <c r="N60" i="2"/>
  <c r="N61" i="2"/>
  <c r="N62" i="2"/>
  <c r="N63" i="2"/>
  <c r="N64" i="2"/>
  <c r="N65" i="2"/>
  <c r="N66" i="2"/>
  <c r="N67" i="2"/>
  <c r="N68" i="2"/>
  <c r="N69" i="2"/>
  <c r="N70" i="2"/>
  <c r="N71" i="2"/>
  <c r="N72" i="2"/>
  <c r="N73" i="2"/>
  <c r="N74" i="2"/>
  <c r="N75" i="2"/>
  <c r="N76" i="2"/>
  <c r="N77" i="2"/>
  <c r="N78" i="2"/>
  <c r="N79" i="2"/>
  <c r="N80" i="2"/>
  <c r="N81" i="2"/>
  <c r="N82" i="2"/>
  <c r="N83" i="2"/>
  <c r="N84" i="2"/>
  <c r="N85" i="2"/>
  <c r="N86" i="2"/>
  <c r="N87" i="2"/>
  <c r="M21" i="2"/>
  <c r="M22" i="2"/>
  <c r="M23" i="2"/>
  <c r="M24" i="2"/>
  <c r="M25" i="2"/>
  <c r="M26" i="2"/>
  <c r="M27" i="2"/>
  <c r="M28" i="2"/>
  <c r="M29" i="2"/>
  <c r="M30" i="2"/>
  <c r="M31" i="2"/>
  <c r="M32" i="2"/>
  <c r="M33" i="2"/>
  <c r="M34" i="2"/>
  <c r="M35" i="2"/>
  <c r="M36" i="2"/>
  <c r="M37" i="2"/>
  <c r="M38" i="2"/>
  <c r="M39" i="2"/>
  <c r="M40" i="2"/>
  <c r="M41" i="2"/>
  <c r="M42" i="2"/>
  <c r="M43" i="2"/>
  <c r="M44" i="2"/>
  <c r="M45" i="2"/>
  <c r="M46" i="2"/>
  <c r="M47" i="2"/>
  <c r="M48" i="2"/>
  <c r="M49" i="2"/>
  <c r="M50" i="2"/>
  <c r="M51" i="2"/>
  <c r="M52" i="2"/>
  <c r="M53" i="2"/>
  <c r="M54" i="2"/>
  <c r="M55" i="2"/>
  <c r="M56" i="2"/>
  <c r="M57" i="2"/>
  <c r="M58" i="2"/>
  <c r="M59" i="2"/>
  <c r="M60" i="2"/>
  <c r="M61" i="2"/>
  <c r="M62" i="2"/>
  <c r="M63" i="2"/>
  <c r="M64" i="2"/>
  <c r="M65" i="2"/>
  <c r="M66" i="2"/>
  <c r="M67" i="2"/>
  <c r="M68" i="2"/>
  <c r="M69" i="2"/>
  <c r="M70" i="2"/>
  <c r="M71" i="2"/>
  <c r="M72" i="2"/>
  <c r="M73" i="2"/>
  <c r="M74" i="2"/>
  <c r="M75" i="2"/>
  <c r="M76" i="2"/>
  <c r="M77" i="2"/>
  <c r="M78" i="2"/>
  <c r="M79" i="2"/>
  <c r="M80" i="2"/>
  <c r="M81" i="2"/>
  <c r="M82" i="2"/>
  <c r="M83" i="2"/>
  <c r="M84" i="2"/>
  <c r="M85" i="2"/>
  <c r="M86" i="2"/>
  <c r="M87" i="2"/>
  <c r="N20" i="2" l="1"/>
  <c r="M20" i="2"/>
  <c r="G240"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Eliane Kaelin</author>
  </authors>
  <commentList>
    <comment ref="B14" authorId="0" shapeId="0" xr:uid="{88CA0DED-5731-4817-A7F1-C3A86A165C1F}">
      <text>
        <r>
          <rPr>
            <sz val="9"/>
            <color indexed="81"/>
            <rFont val="Segoe UI"/>
            <family val="2"/>
          </rPr>
          <t xml:space="preserve">Sämtliche in der vorliegenden Abrechnungsperiode anspruchsberechtigte Arbeitnehmende des Betriebes (vgl. FAQ Kurzarbeitschädigung auf arbeit.swiss).
</t>
        </r>
        <r>
          <rPr>
            <b/>
            <sz val="9"/>
            <color indexed="81"/>
            <rFont val="Segoe UI"/>
            <family val="2"/>
          </rPr>
          <t xml:space="preserve">Durchgehend anspruchsberechtigt:
</t>
        </r>
        <r>
          <rPr>
            <sz val="9"/>
            <color indexed="81"/>
            <rFont val="Segoe UI"/>
            <family val="2"/>
          </rPr>
          <t xml:space="preserve">
-Reguläre Anspruchsgruppe
Arbeitnehmende mit fixem Pensum im Stundenlohn oder Monatslohn, Vollzeit oder Teilzeit, mit unbefristetem Arbeitsverhältnis oder befristetem Arbeitsvertrag mit vereinbarter Kündigungsmöglichkeit.
- Arbeitnhemde auf Abruf mit unbefristetem Arbeitsverhältnis, wenn das Arbeitsverhältnis mindestens 6 Monate gedauert hat und sofern ihr Arbeitspensum geringe Schwankungen aufweist (max. 20% Schwankungen bei einem Bemessungszeitraum von 12 Monaten, max. 10% bei einem Bemessungszeitraum von 6 Monaten).
- Ausbildende, welche eine Ausbildungsbewilligung vom kantonalen Berufsbildungsamt haben, für die Zeit, welche sie für die Ausbildung der Lernenden aufwenden.
</t>
        </r>
        <r>
          <rPr>
            <b/>
            <sz val="9"/>
            <color indexed="81"/>
            <rFont val="Segoe UI"/>
            <family val="2"/>
          </rPr>
          <t xml:space="preserve">
Anspruchsberechtigt vom 20.12.2021 bis 31.03.2022</t>
        </r>
        <r>
          <rPr>
            <sz val="9"/>
            <color indexed="81"/>
            <rFont val="Segoe UI"/>
            <family val="2"/>
          </rPr>
          <t xml:space="preserve">, falls der Betreib der </t>
        </r>
        <r>
          <rPr>
            <b/>
            <sz val="9"/>
            <color indexed="81"/>
            <rFont val="Segoe UI"/>
            <family val="2"/>
          </rPr>
          <t>2G+-Pflicht</t>
        </r>
        <r>
          <rPr>
            <sz val="9"/>
            <color indexed="81"/>
            <rFont val="Segoe UI"/>
            <family val="2"/>
          </rPr>
          <t xml:space="preserve"> unterliegt:
- Arbeitnehmende auf Abruf mit unbefristetem Arbeitsverhältnis, wenn das Arbeitsverhältnis mindestens 6 Monate gedauert hat und das Arbeitspensum erhebliche Schwankungen aufweist.
- Befristet Angestellte ohne vertragliche Kündigungsmöglichkeit
- Lernende, wenn deren Ausbildung weiterhin sichergestellt ist und der Betrieb keine anderweitige finanzielle Unterstützung zur Deckung des Lohnes der Lernenden erhält.
Nicht anspruchsberechtigte Personen sind im Formular nicht zu berücksichtigen.
 </t>
        </r>
      </text>
    </comment>
    <comment ref="D14" authorId="0" shapeId="0" xr:uid="{6FAEDC65-7249-4D9E-A421-15CEF448D8CB}">
      <text>
        <r>
          <rPr>
            <sz val="10"/>
            <color indexed="81"/>
            <rFont val="Segoe UI"/>
            <family val="2"/>
          </rPr>
          <t>- Regulär anspruchsberechtigte Anstellung mit fixem Pensum
Arbeitsverträge (AV) mit fixem Pensum im Stundenlohn oder Monatslohn, Vollzeit oder Teilzeit, mit unbefristetem AV oder "unecht" befristetem AV mit vereinbarter Kündigungsmöglichkeit.
- AV auf Abruf
Auf Abruf angestellt Personen, die seit mindestens 6 Monaten unbefristet angestellt sind, haben regulär Anspruch auf KAE, sofern ihr Arbeitspensum nur geringe Schwankungen aufweist (max. 20% Schwankungen bei einem Bemessungszeitraum von 12 Moanten, max. 10% bei einem Bemessungszeitraum von 6 Monaten.
- Ausbildende
Berufsbildnerinnen und -bildner haben Anspruch auf KAE, für die Zeit, welche sie für die Ausbildung der Lernenden aufwenden, während der Betrieb in Kurzarbeit ist. KAE kann nur für Personen mit einer vom kantonalen Berufsbildungsamt ausgestellten Ausbildungsbewilligung beansprucht werden.
Vom</t>
        </r>
        <r>
          <rPr>
            <b/>
            <sz val="10"/>
            <color indexed="81"/>
            <rFont val="Segoe UI"/>
            <family val="2"/>
          </rPr>
          <t xml:space="preserve"> 20.12.2021 bis 31.03.2022 </t>
        </r>
        <r>
          <rPr>
            <sz val="10"/>
            <color indexed="81"/>
            <rFont val="Segoe UI"/>
            <family val="2"/>
          </rPr>
          <t xml:space="preserve">haben folgende Anspruchsgruppen wieder Anspruch auf KAE, sofern der Betrieb der </t>
        </r>
        <r>
          <rPr>
            <b/>
            <sz val="10"/>
            <color indexed="81"/>
            <rFont val="Segoe UI"/>
            <family val="2"/>
          </rPr>
          <t>2G+-Pflicht</t>
        </r>
        <r>
          <rPr>
            <sz val="10"/>
            <color indexed="81"/>
            <rFont val="Segoe UI"/>
            <family val="2"/>
          </rPr>
          <t xml:space="preserve"> unterliegt:
-"echt" befristet angestellte Personen ohne vertragliche Kündigungsmöglichkeit mit fixem Arbeitspensum
-unbefristete AV auf Abruf mit stark schwankendem Pensum, die seit mindestens 6 Monaten andauern
-Lerndene, wenn deren Ausbildung weiterhin sichergestellt ist und der Betrieb keine anderweitige finanzielle Unterstüzung zur Deckung des Lohnes der Lernenden erhält. </t>
        </r>
      </text>
    </comment>
    <comment ref="E14" authorId="0" shapeId="0" xr:uid="{AD104746-7941-4B39-AD7E-A4F801B56024}">
      <text>
        <r>
          <rPr>
            <sz val="10"/>
            <color indexed="81"/>
            <rFont val="Segoe UI"/>
            <family val="2"/>
          </rPr>
          <t>Geben Sie an, ob die Arbeitnehmenden im Monats- oder im Stundenlohn angestellt sind.</t>
        </r>
      </text>
    </comment>
    <comment ref="F14" authorId="0" shapeId="0" xr:uid="{6DC76B93-5D5B-472D-8B23-9C5966B7A63A}">
      <text>
        <r>
          <rPr>
            <sz val="10"/>
            <color indexed="81"/>
            <rFont val="Segoe UI"/>
            <family val="2"/>
          </rPr>
          <t>Bei Arbeitsverhältnissen auf Abruf berechnet sich der vertragliche Lohn und das vertragliche Pensum aus dem Durchschnittsverdienst und dem Durchschnittspensum der letten 6 bzw. 12 Monate (bzw. den letzten 7, 8, 9 etc Monaten, je nach Beschäftigungsdauer) vor Einführung der Kurzarbeit für die betroffene Person. 
Massgebend ist das günstigere Ergebnis.</t>
        </r>
      </text>
    </comment>
    <comment ref="G14" authorId="0" shapeId="0" xr:uid="{199E2E95-51FD-4DF9-8109-29F73FA9AC31}">
      <text>
        <r>
          <rPr>
            <b/>
            <sz val="10"/>
            <color indexed="81"/>
            <rFont val="Segoe UI"/>
            <family val="2"/>
          </rPr>
          <t xml:space="preserve">AHV-pflichtiger Monatslohn brutto - Mitarbeiter
</t>
        </r>
        <r>
          <rPr>
            <sz val="10"/>
            <color indexed="81"/>
            <rFont val="Segoe UI"/>
            <family val="2"/>
          </rPr>
          <t xml:space="preserve">Inkl. AHV-pflichtige Zulagen wie auch geschuldeter Anteil am 13. Monatslohn oder Gratifikation, Ferien- und Feiertagsentschädigungen bei Arbeitnehmenden im Stundenlohn, jedoch </t>
        </r>
        <r>
          <rPr>
            <b/>
            <u/>
            <sz val="10"/>
            <color indexed="81"/>
            <rFont val="Segoe UI"/>
            <family val="2"/>
          </rPr>
          <t>insgesamt max. Fr. 12'350 pro Person</t>
        </r>
        <r>
          <rPr>
            <sz val="10"/>
            <color indexed="81"/>
            <rFont val="Segoe UI"/>
            <family val="2"/>
          </rPr>
          <t>. Nicht zu berücksichtigen sind Entschädigungen für Mehrstunden, Zulagen für arbeitsbedingte Inkonvenienzen wie Baustellen- und Schmutzzulagen und Spesenentschädigungen.</t>
        </r>
      </text>
    </comment>
    <comment ref="H14" authorId="0" shapeId="0" xr:uid="{7A82E315-EC67-4210-8B01-7FC0A8714B46}">
      <text>
        <r>
          <rPr>
            <sz val="10"/>
            <color indexed="81"/>
            <rFont val="Segoe UI"/>
            <family val="2"/>
          </rPr>
          <t>Bei Betrieben, wie insbesondere im Gastrobereich, die nicht 5 Tage/Woche arbeiten, muss die Sollzeit auf eine 5 Tage/Woche umgelegt werden, damit die Berechnungen korrekt erfolgen.
Wenn beispielsweise in einem Monat mit 23 Werktagen (Montag - Freitag) konkret insgesamt 186 Monatsstunden (Montag - Sonntag) zu leisten sind, ergibt sich folgende Berechnung: 186 Monatsstunden / 23 x 5 =40,43 Std./Woche.
Die 40.43 Std./Woche sind in diesem Beispiel im Feld "Wöchentliche Normalarbeitszeit bei 100% Beschäftigung" einzutragen.</t>
        </r>
      </text>
    </comment>
    <comment ref="I14" authorId="0" shapeId="0" xr:uid="{863E9346-BA66-40A9-B1A1-7D252AE7768C}">
      <text>
        <r>
          <rPr>
            <sz val="10"/>
            <color indexed="81"/>
            <rFont val="Segoe UI"/>
            <family val="2"/>
          </rPr>
          <t>Sollstunden sind die Stunden, welche im entsprechenden Monat, sprich im Februar 2022, gearbeitet werden könnten (vom 01.02.2022 bis 28.02.2022)</t>
        </r>
      </text>
    </comment>
    <comment ref="J14" authorId="0" shapeId="0" xr:uid="{E3B5AD59-0FA3-4258-A260-B63DAE3C79D8}">
      <text>
        <r>
          <rPr>
            <b/>
            <sz val="10"/>
            <color indexed="81"/>
            <rFont val="Segoe UI"/>
            <family val="2"/>
          </rPr>
          <t>Voranmeldung im Februar 2022:</t>
        </r>
        <r>
          <rPr>
            <sz val="10"/>
            <color indexed="81"/>
            <rFont val="Segoe UI"/>
            <family val="2"/>
          </rPr>
          <t xml:space="preserve">
Ausfallstunden sind die Stunden, welche </t>
        </r>
        <r>
          <rPr>
            <b/>
            <u/>
            <sz val="10"/>
            <color indexed="81"/>
            <rFont val="Segoe UI"/>
            <family val="2"/>
          </rPr>
          <t>ab dem Datum der Voranmeldung</t>
        </r>
        <r>
          <rPr>
            <sz val="10"/>
            <color indexed="81"/>
            <rFont val="Segoe UI"/>
            <family val="2"/>
          </rPr>
          <t xml:space="preserve"> auf Kurzarbeitsentschädigung nicht gearbeitet werden konnten (z.B. Stunden im Zeitraum vom 17.02.2022 bis 28.02.2022 bei Voranmeldung ab dem 17.02.2022).
</t>
        </r>
        <r>
          <rPr>
            <b/>
            <sz val="10"/>
            <color indexed="81"/>
            <rFont val="Segoe UI"/>
            <family val="2"/>
          </rPr>
          <t>Voranmeldung vor Februar 2022:</t>
        </r>
        <r>
          <rPr>
            <sz val="10"/>
            <color indexed="81"/>
            <rFont val="Segoe UI"/>
            <family val="2"/>
          </rPr>
          <t xml:space="preserve">
Ausfallstunden sind die Stunden, welche im Februar nicht gearbeitet werden konnten (01.02.2022 bis 28.02.2022)</t>
        </r>
      </text>
    </comment>
    <comment ref="B15" authorId="0" shapeId="0" xr:uid="{D7BAD06E-A356-457E-8220-F2D47D782806}">
      <text>
        <r>
          <rPr>
            <sz val="9"/>
            <color indexed="81"/>
            <rFont val="Segoe UI"/>
            <family val="2"/>
          </rPr>
          <t xml:space="preserve">Mit Kader sind </t>
        </r>
        <r>
          <rPr>
            <b/>
            <sz val="9"/>
            <color indexed="81"/>
            <rFont val="Segoe UI"/>
            <family val="2"/>
          </rPr>
          <t>Personen mit massgebenden Entscheidbefugnissen und ihre Ehegatten</t>
        </r>
        <r>
          <rPr>
            <sz val="9"/>
            <color indexed="81"/>
            <rFont val="Segoe UI"/>
            <family val="2"/>
          </rPr>
          <t xml:space="preserve"> gemeint.
Darunter fallen die mitarbeitenden Ehegatten des Arbeitgebers und Personen, die in ihrer Eigenschaft als Gesellschafter, als finanziell am Betrieb Beteiligte oder als Mitglieder eines obersten betrieblichen Entscheidungsgremiums die Entscheidungen des Arbeitgebers bestimmen oder massgeblich beeinflussen können, sowie ihre mitarbeitenden Ehegatten. </t>
        </r>
      </text>
    </comment>
  </commentList>
</comments>
</file>

<file path=xl/sharedStrings.xml><?xml version="1.0" encoding="utf-8"?>
<sst xmlns="http://schemas.openxmlformats.org/spreadsheetml/2006/main" count="45" uniqueCount="45">
  <si>
    <t>Mitarbeitende</t>
  </si>
  <si>
    <t>Kader</t>
  </si>
  <si>
    <t>Anz. Feiertage pro Jahr</t>
  </si>
  <si>
    <t>Anz. Ferientage pro Jahr</t>
  </si>
  <si>
    <t>Wöchentliche Normalarbeitszeit bei 100% Beschäftigung in Std.</t>
  </si>
  <si>
    <t xml:space="preserve">AHV-pflichtiger Monatslohn brutto </t>
  </si>
  <si>
    <t>Pensum</t>
  </si>
  <si>
    <t>Art des Arbeitsverhältnisses</t>
  </si>
  <si>
    <t>Jahrgang</t>
  </si>
  <si>
    <t>E-Mail:</t>
  </si>
  <si>
    <t>Sachbearbeiter/in:</t>
  </si>
  <si>
    <t>BUR + Abt. Nr:</t>
  </si>
  <si>
    <t>Datum Voranmeldung:</t>
  </si>
  <si>
    <t>PLZ / Ort:</t>
  </si>
  <si>
    <t>Strasse:</t>
  </si>
  <si>
    <t>Firmenname:</t>
  </si>
  <si>
    <t>Anstellungsverhältnis</t>
  </si>
  <si>
    <t>regulär anspruchsberechtige AV</t>
  </si>
  <si>
    <t>AV auf Abruf</t>
  </si>
  <si>
    <t>Aubildende</t>
  </si>
  <si>
    <t>"echt" Befristete</t>
  </si>
  <si>
    <t>Lernende</t>
  </si>
  <si>
    <t>Lohnart</t>
  </si>
  <si>
    <t>Monatslohn</t>
  </si>
  <si>
    <t>Stundenlohn</t>
  </si>
  <si>
    <t>Das Kader hat seit dem 01.06.2020 keinen Anspruch auf Kurzarbeitsentschädigung mehr.</t>
  </si>
  <si>
    <t>Summe Feiertags- anspruch in Std.</t>
  </si>
  <si>
    <t>Summe Ferien-anspruch in Std.</t>
  </si>
  <si>
    <t>ALLE anspruchsberechtigten Mitarbeitende des Betriebes</t>
  </si>
  <si>
    <t>Total AV im Monatslohn</t>
  </si>
  <si>
    <t>Total AV im Stundenlohn</t>
  </si>
  <si>
    <t>Total Alle</t>
  </si>
  <si>
    <t>Wichtig!</t>
  </si>
  <si>
    <t>Falls Arbeitnehmende gegnüber dem Vormonat nicht mehr aufgeführt werden, bitten wir um das</t>
  </si>
  <si>
    <t>Kündigungsschreiben oder die entsprechende schriftliche Begründung.</t>
  </si>
  <si>
    <t>Für Personen, welche gegeüber dem Vormonat neu aufgeführt werden, bitten wir um den Arbeitsvertrag</t>
  </si>
  <si>
    <t>und die schriftliche Begründung der Neuanstellung.</t>
  </si>
  <si>
    <t>Für Unternehmen mit 2G+-Regel</t>
  </si>
  <si>
    <t>Für Unternehmen, die der 2G+-Regel unterliegen, wird der Anspruch auf KAE für Arbeitnehmende auf Abruf mit einem unbefristeten Arbeitsvertrag, Arbeitnehmende mit befristetem Vertrag und Lernende frühestens ab 20. Dezember 2021 bis 31. März 2022 unter bestimmten Bedingungen reaktiviert.</t>
  </si>
  <si>
    <t>Monats- oder Stundenlohn</t>
  </si>
  <si>
    <r>
      <rPr>
        <b/>
        <sz val="10"/>
        <color theme="1"/>
        <rFont val="Arial"/>
        <family val="2"/>
      </rPr>
      <t>Wichtig</t>
    </r>
    <r>
      <rPr>
        <sz val="10"/>
        <color theme="1"/>
        <rFont val="Arial"/>
        <family val="2"/>
      </rPr>
      <t>: Ab dem 01.10.2021 und dem 20. Dezember 2021 gelten neue Anspruchsvoraussetzungen für Arbeitnehmende auf Abruf. Bitte informieren Sie sich unter www.arbeit.swiss.ch.</t>
    </r>
  </si>
  <si>
    <r>
      <t xml:space="preserve">Vom Betrieb zu belegende Angaben
</t>
    </r>
    <r>
      <rPr>
        <sz val="10"/>
        <color theme="1"/>
        <rFont val="Arial"/>
        <family val="2"/>
      </rPr>
      <t xml:space="preserve">Die Angaben zu den Sollstunden, den wirtschaftlich bedingten Ausfallstunden sowie zur Lohnsumme sind durch geeignete betriebliche Unterlagen wie bspw. Stundenlisten und Lohnjournale zu belegen.
Zur effizienten Bearbeitung der Abrechnung und schnellstmöglichen Auszahlung der Kurzarbeitsent-schädigung bitten wir den Betrieb </t>
    </r>
    <r>
      <rPr>
        <u/>
        <sz val="10"/>
        <color theme="1"/>
        <rFont val="Arial"/>
        <family val="2"/>
      </rPr>
      <t>das Total der Sollstunden sowie das Total der AHV-pflichtigen Lohnsumme auf den betrieblichen Unterlagen hervorzuheben.</t>
    </r>
    <r>
      <rPr>
        <sz val="10"/>
        <color theme="1"/>
        <rFont val="Arial"/>
        <family val="2"/>
      </rPr>
      <t xml:space="preserve">
</t>
    </r>
    <r>
      <rPr>
        <b/>
        <sz val="10"/>
        <color theme="1"/>
        <rFont val="Arial"/>
        <family val="2"/>
      </rPr>
      <t xml:space="preserve">
Einreichefrist
</t>
    </r>
    <r>
      <rPr>
        <sz val="10"/>
        <color theme="1"/>
        <rFont val="Arial"/>
        <family val="2"/>
      </rPr>
      <t xml:space="preserve">Der Antrag auf Kurzarbeitsentschädigung ist nach Ablauf jeder Abrechnungsperiode innert drei Monate der in der Voranmeldung bezeichneten Arbeitslosenkasse einzureichen. Diese Frist gilt auch bei Hängigkeit eines Verfahrens (z.B. Einsprache). </t>
    </r>
  </si>
  <si>
    <t>Sollstunden   01. - 28.02.2022</t>
  </si>
  <si>
    <t>Ausfallstunden 
01. - 28.02.2022</t>
  </si>
  <si>
    <t>Beiblatt Antrag und Abrechnung Kurzarbeitsentschädigung Februar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</si>
</sst>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 #,##0.00_ ;_ * \-#,##0.00_ ;_ * &quot;-&quot;??_ ;_ @_ "/>
    <numFmt numFmtId="164" formatCode="0.00\ &quot;h&quot;"/>
    <numFmt numFmtId="165" formatCode="&quot;CHF&quot;\ #,##0.00"/>
    <numFmt numFmtId="166" formatCode="0.0\ &quot;h&quot;"/>
    <numFmt numFmtId="167" formatCode="0\ &quot;%&quot;"/>
  </numFmts>
  <fonts count="16">
    <font>
      <sz val="10"/>
      <color theme="1"/>
      <name val="Arial"/>
      <family val="2"/>
    </font>
    <font>
      <sz val="10"/>
      <color theme="1"/>
      <name val="Arial"/>
      <family val="2"/>
    </font>
    <font>
      <b/>
      <sz val="10"/>
      <color theme="1"/>
      <name val="Arial"/>
      <family val="2"/>
    </font>
    <font>
      <sz val="10"/>
      <color theme="0"/>
      <name val="Arial"/>
      <family val="2"/>
    </font>
    <font>
      <b/>
      <sz val="10"/>
      <name val="Arial"/>
      <family val="2"/>
    </font>
    <font>
      <sz val="8"/>
      <color theme="1"/>
      <name val="Arial"/>
      <family val="2"/>
    </font>
    <font>
      <sz val="10"/>
      <color theme="1"/>
      <name val="Arial"/>
      <family val="2"/>
      <charset val="2"/>
    </font>
    <font>
      <sz val="14"/>
      <color theme="1"/>
      <name val="Arial"/>
      <family val="2"/>
    </font>
    <font>
      <sz val="9"/>
      <color indexed="81"/>
      <name val="Segoe UI"/>
      <family val="2"/>
    </font>
    <font>
      <b/>
      <sz val="9"/>
      <color indexed="81"/>
      <name val="Segoe UI"/>
      <family val="2"/>
    </font>
    <font>
      <sz val="10"/>
      <name val="Arial"/>
      <family val="2"/>
    </font>
    <font>
      <b/>
      <sz val="10"/>
      <color indexed="81"/>
      <name val="Segoe UI"/>
      <family val="2"/>
    </font>
    <font>
      <sz val="10"/>
      <color indexed="81"/>
      <name val="Segoe UI"/>
      <family val="2"/>
    </font>
    <font>
      <b/>
      <u/>
      <sz val="10"/>
      <color indexed="81"/>
      <name val="Segoe UI"/>
      <family val="2"/>
    </font>
    <font>
      <u/>
      <sz val="10"/>
      <color theme="1"/>
      <name val="Arial"/>
      <family val="2"/>
    </font>
    <font>
      <sz val="11"/>
      <color rgb="FF000000"/>
      <name val="Calibri"/>
      <family val="2"/>
    </font>
  </fonts>
  <fills count="6">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4.9989318521683403E-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43" fontId="1" fillId="0" borderId="0" applyFont="0" applyFill="0" applyBorder="0" applyAlignment="0" applyProtection="0"/>
  </cellStyleXfs>
  <cellXfs count="80">
    <xf numFmtId="0" fontId="0" fillId="0" borderId="0" xfId="0"/>
    <xf numFmtId="0" fontId="2" fillId="0" borderId="0" xfId="0" applyFont="1"/>
    <xf numFmtId="0" fontId="0" fillId="0" borderId="1" xfId="0" applyBorder="1" applyProtection="1">
      <protection locked="0"/>
    </xf>
    <xf numFmtId="164" fontId="0" fillId="4" borderId="1" xfId="0" applyNumberFormat="1" applyFill="1" applyBorder="1" applyAlignment="1" applyProtection="1">
      <alignment vertical="center"/>
      <protection locked="0"/>
    </xf>
    <xf numFmtId="166" fontId="0" fillId="4" borderId="1" xfId="0" applyNumberFormat="1" applyFill="1" applyBorder="1" applyAlignment="1" applyProtection="1">
      <alignment vertical="center"/>
      <protection locked="0"/>
    </xf>
    <xf numFmtId="165" fontId="0" fillId="4" borderId="1" xfId="0" applyNumberFormat="1" applyFill="1" applyBorder="1" applyAlignment="1" applyProtection="1">
      <alignment vertical="center"/>
      <protection locked="0"/>
    </xf>
    <xf numFmtId="167" fontId="0" fillId="4" borderId="1" xfId="0" applyNumberFormat="1" applyFill="1" applyBorder="1" applyAlignment="1" applyProtection="1">
      <alignment vertical="center"/>
      <protection locked="0"/>
    </xf>
    <xf numFmtId="1" fontId="0" fillId="4" borderId="1" xfId="0" applyNumberFormat="1" applyFill="1" applyBorder="1" applyAlignment="1" applyProtection="1">
      <alignment vertical="center"/>
      <protection locked="0"/>
    </xf>
    <xf numFmtId="0" fontId="0" fillId="4" borderId="1" xfId="0" applyFill="1" applyBorder="1" applyAlignment="1" applyProtection="1">
      <alignment horizontal="left" vertical="center"/>
      <protection locked="0"/>
    </xf>
    <xf numFmtId="0" fontId="4" fillId="2" borderId="1" xfId="0" applyFont="1" applyFill="1" applyBorder="1" applyAlignment="1" applyProtection="1">
      <alignment vertical="center" wrapText="1"/>
    </xf>
    <xf numFmtId="0" fontId="4" fillId="2" borderId="1" xfId="0" applyFont="1" applyFill="1" applyBorder="1" applyAlignment="1">
      <alignment vertical="center" wrapText="1"/>
    </xf>
    <xf numFmtId="0" fontId="0" fillId="0" borderId="0" xfId="0" applyProtection="1"/>
    <xf numFmtId="43" fontId="0" fillId="0" borderId="0" xfId="1" applyFont="1" applyProtection="1"/>
    <xf numFmtId="0" fontId="5" fillId="0" borderId="0" xfId="0" applyFont="1" applyProtection="1"/>
    <xf numFmtId="0" fontId="0" fillId="0" borderId="0" xfId="0" applyBorder="1"/>
    <xf numFmtId="0" fontId="6" fillId="0" borderId="0" xfId="0" applyFont="1" applyAlignment="1" applyProtection="1">
      <alignment horizontal="left"/>
    </xf>
    <xf numFmtId="0" fontId="0" fillId="0" borderId="0" xfId="0" applyAlignment="1" applyProtection="1">
      <alignment horizontal="left"/>
    </xf>
    <xf numFmtId="0" fontId="0" fillId="0" borderId="0" xfId="0" applyAlignment="1">
      <alignment horizontal="left"/>
    </xf>
    <xf numFmtId="0" fontId="7" fillId="0" borderId="0" xfId="0" applyFont="1"/>
    <xf numFmtId="0" fontId="0" fillId="0" borderId="0" xfId="0" applyBorder="1" applyAlignment="1" applyProtection="1">
      <alignment horizontal="left"/>
      <protection locked="0"/>
    </xf>
    <xf numFmtId="0" fontId="2" fillId="5" borderId="4" xfId="0" applyFont="1" applyFill="1" applyBorder="1" applyAlignment="1">
      <alignment vertical="center"/>
    </xf>
    <xf numFmtId="0" fontId="2" fillId="5" borderId="2" xfId="0" applyFont="1" applyFill="1" applyBorder="1" applyAlignment="1">
      <alignment vertical="center"/>
    </xf>
    <xf numFmtId="0" fontId="2" fillId="5" borderId="5" xfId="0" applyFont="1" applyFill="1" applyBorder="1" applyAlignment="1">
      <alignment vertical="center"/>
    </xf>
    <xf numFmtId="1" fontId="0" fillId="4" borderId="11" xfId="0" applyNumberFormat="1" applyFill="1" applyBorder="1" applyAlignment="1" applyProtection="1">
      <alignment vertical="center"/>
      <protection locked="0"/>
    </xf>
    <xf numFmtId="167" fontId="0" fillId="4" borderId="11" xfId="0" applyNumberFormat="1" applyFill="1" applyBorder="1" applyAlignment="1" applyProtection="1">
      <alignment vertical="center"/>
      <protection locked="0"/>
    </xf>
    <xf numFmtId="165" fontId="0" fillId="4" borderId="11" xfId="0" applyNumberFormat="1" applyFill="1" applyBorder="1" applyAlignment="1" applyProtection="1">
      <alignment vertical="center"/>
      <protection locked="0"/>
    </xf>
    <xf numFmtId="0" fontId="0" fillId="0" borderId="11" xfId="0" applyBorder="1" applyProtection="1">
      <protection locked="0"/>
    </xf>
    <xf numFmtId="166" fontId="0" fillId="4" borderId="11" xfId="0" applyNumberFormat="1" applyFill="1" applyBorder="1" applyAlignment="1" applyProtection="1">
      <alignment vertical="center"/>
      <protection locked="0"/>
    </xf>
    <xf numFmtId="164" fontId="0" fillId="4" borderId="11" xfId="0" applyNumberFormat="1" applyFill="1" applyBorder="1" applyAlignment="1" applyProtection="1">
      <alignment vertical="center"/>
      <protection locked="0"/>
    </xf>
    <xf numFmtId="0" fontId="2" fillId="2" borderId="0" xfId="0" applyFont="1" applyFill="1" applyBorder="1" applyProtection="1"/>
    <xf numFmtId="164" fontId="2" fillId="2" borderId="0" xfId="0" applyNumberFormat="1" applyFont="1" applyFill="1" applyBorder="1" applyAlignment="1">
      <alignment vertical="center"/>
    </xf>
    <xf numFmtId="0" fontId="2" fillId="2" borderId="7" xfId="0" applyFont="1" applyFill="1" applyBorder="1" applyProtection="1"/>
    <xf numFmtId="0" fontId="2" fillId="2" borderId="9" xfId="0" applyFont="1" applyFill="1" applyBorder="1" applyAlignment="1">
      <alignment horizontal="left" vertical="center"/>
    </xf>
    <xf numFmtId="0" fontId="2" fillId="2" borderId="3" xfId="0" applyFont="1" applyFill="1" applyBorder="1" applyProtection="1"/>
    <xf numFmtId="164" fontId="2" fillId="2" borderId="3" xfId="0" applyNumberFormat="1" applyFont="1" applyFill="1" applyBorder="1" applyAlignment="1">
      <alignment vertical="center"/>
    </xf>
    <xf numFmtId="164" fontId="2" fillId="2" borderId="3" xfId="1" applyNumberFormat="1" applyFont="1" applyFill="1" applyBorder="1" applyAlignment="1">
      <alignment vertical="center"/>
    </xf>
    <xf numFmtId="164" fontId="2" fillId="2" borderId="10" xfId="1" applyNumberFormat="1" applyFont="1" applyFill="1" applyBorder="1" applyAlignment="1">
      <alignment vertical="center"/>
    </xf>
    <xf numFmtId="0" fontId="2" fillId="2" borderId="4" xfId="0" applyFont="1" applyFill="1" applyBorder="1" applyAlignment="1">
      <alignment horizontal="left" vertical="center"/>
    </xf>
    <xf numFmtId="165" fontId="2" fillId="2" borderId="2" xfId="0" applyNumberFormat="1" applyFont="1" applyFill="1" applyBorder="1" applyAlignment="1">
      <alignment vertical="center"/>
    </xf>
    <xf numFmtId="164" fontId="2" fillId="2" borderId="5" xfId="0" applyNumberFormat="1" applyFont="1" applyFill="1" applyBorder="1" applyAlignment="1">
      <alignment vertical="center"/>
    </xf>
    <xf numFmtId="164" fontId="2" fillId="2" borderId="11" xfId="0" applyNumberFormat="1" applyFont="1" applyFill="1" applyBorder="1" applyAlignment="1">
      <alignment vertical="center"/>
    </xf>
    <xf numFmtId="164" fontId="2" fillId="2" borderId="14" xfId="0" applyNumberFormat="1" applyFont="1" applyFill="1" applyBorder="1" applyAlignment="1">
      <alignment vertical="center"/>
    </xf>
    <xf numFmtId="164" fontId="2" fillId="2" borderId="15" xfId="0" applyNumberFormat="1" applyFont="1" applyFill="1" applyBorder="1" applyAlignment="1">
      <alignment vertical="center"/>
    </xf>
    <xf numFmtId="164" fontId="2" fillId="2" borderId="4" xfId="0" applyNumberFormat="1" applyFont="1" applyFill="1" applyBorder="1" applyAlignment="1">
      <alignment vertical="center"/>
    </xf>
    <xf numFmtId="164" fontId="2" fillId="2" borderId="6" xfId="0" applyNumberFormat="1" applyFont="1" applyFill="1" applyBorder="1" applyAlignment="1">
      <alignment vertical="center"/>
    </xf>
    <xf numFmtId="164" fontId="2" fillId="2" borderId="12" xfId="0" applyNumberFormat="1" applyFont="1" applyFill="1" applyBorder="1" applyAlignment="1">
      <alignment vertical="center"/>
    </xf>
    <xf numFmtId="164" fontId="2" fillId="2" borderId="9" xfId="0" applyNumberFormat="1" applyFont="1" applyFill="1" applyBorder="1" applyAlignment="1">
      <alignment vertical="center"/>
    </xf>
    <xf numFmtId="165" fontId="2" fillId="2" borderId="6" xfId="0" applyNumberFormat="1" applyFont="1" applyFill="1" applyBorder="1" applyAlignment="1">
      <alignment vertical="center"/>
    </xf>
    <xf numFmtId="165" fontId="2" fillId="2" borderId="8" xfId="0" applyNumberFormat="1" applyFont="1" applyFill="1" applyBorder="1" applyAlignment="1">
      <alignment vertical="center"/>
    </xf>
    <xf numFmtId="165" fontId="2" fillId="2" borderId="12" xfId="0" applyNumberFormat="1" applyFont="1" applyFill="1" applyBorder="1" applyAlignment="1">
      <alignment vertical="center"/>
    </xf>
    <xf numFmtId="165" fontId="2" fillId="2" borderId="13" xfId="0" applyNumberFormat="1" applyFont="1" applyFill="1" applyBorder="1" applyAlignment="1">
      <alignment vertical="center"/>
    </xf>
    <xf numFmtId="165" fontId="2" fillId="2" borderId="9" xfId="0" applyNumberFormat="1" applyFont="1" applyFill="1" applyBorder="1" applyAlignment="1">
      <alignment vertical="center"/>
    </xf>
    <xf numFmtId="165" fontId="2" fillId="2" borderId="10" xfId="0" applyNumberFormat="1" applyFont="1" applyFill="1" applyBorder="1" applyAlignment="1">
      <alignment vertical="center"/>
    </xf>
    <xf numFmtId="0" fontId="15" fillId="0" borderId="0" xfId="0" applyFont="1"/>
    <xf numFmtId="0" fontId="0" fillId="0" borderId="0" xfId="0" applyProtection="1">
      <protection hidden="1"/>
    </xf>
    <xf numFmtId="0" fontId="10" fillId="0" borderId="0" xfId="0" applyFont="1" applyFill="1" applyProtection="1">
      <protection hidden="1"/>
    </xf>
    <xf numFmtId="0" fontId="3" fillId="0" borderId="0" xfId="0" applyFont="1" applyFill="1" applyProtection="1">
      <protection hidden="1"/>
    </xf>
    <xf numFmtId="0" fontId="10" fillId="0" borderId="0" xfId="0" applyFont="1" applyFill="1" applyAlignment="1" applyProtection="1">
      <alignment horizontal="left"/>
      <protection hidden="1"/>
    </xf>
    <xf numFmtId="43" fontId="0" fillId="3" borderId="1" xfId="1" applyFont="1" applyFill="1" applyBorder="1" applyProtection="1">
      <protection hidden="1"/>
    </xf>
    <xf numFmtId="0" fontId="0" fillId="0" borderId="0" xfId="0" applyBorder="1" applyProtection="1"/>
    <xf numFmtId="164" fontId="2" fillId="2" borderId="1" xfId="1" applyNumberFormat="1" applyFont="1" applyFill="1" applyBorder="1" applyAlignment="1" applyProtection="1">
      <alignment vertical="center"/>
      <protection hidden="1"/>
    </xf>
    <xf numFmtId="164" fontId="2" fillId="2" borderId="7" xfId="0" applyNumberFormat="1" applyFont="1" applyFill="1" applyBorder="1" applyAlignment="1">
      <alignment vertical="center"/>
    </xf>
    <xf numFmtId="164" fontId="2" fillId="2" borderId="5" xfId="1" applyNumberFormat="1" applyFont="1" applyFill="1" applyBorder="1" applyAlignment="1" applyProtection="1">
      <alignment vertical="center"/>
      <protection hidden="1"/>
    </xf>
    <xf numFmtId="164" fontId="2" fillId="2" borderId="2" xfId="1" applyNumberFormat="1" applyFont="1" applyFill="1" applyBorder="1" applyAlignment="1" applyProtection="1">
      <alignment vertical="center"/>
      <protection hidden="1"/>
    </xf>
    <xf numFmtId="0" fontId="0" fillId="0" borderId="3" xfId="0" applyBorder="1" applyAlignment="1" applyProtection="1">
      <alignment horizontal="left"/>
      <protection locked="0"/>
    </xf>
    <xf numFmtId="0" fontId="0" fillId="0" borderId="2" xfId="0" applyBorder="1" applyAlignment="1" applyProtection="1">
      <alignment horizontal="left"/>
      <protection locked="0"/>
    </xf>
    <xf numFmtId="0" fontId="4" fillId="5" borderId="4" xfId="0" applyFont="1" applyFill="1" applyBorder="1" applyAlignment="1">
      <alignment horizontal="left" vertical="center"/>
    </xf>
    <xf numFmtId="0" fontId="4" fillId="5" borderId="2" xfId="0" applyFont="1" applyFill="1" applyBorder="1" applyAlignment="1">
      <alignment horizontal="left" vertical="center"/>
    </xf>
    <xf numFmtId="0" fontId="4" fillId="5" borderId="5" xfId="0" applyFont="1" applyFill="1" applyBorder="1" applyAlignment="1">
      <alignment horizontal="left" vertical="center"/>
    </xf>
    <xf numFmtId="0" fontId="0" fillId="4" borderId="6" xfId="0" applyFill="1" applyBorder="1" applyAlignment="1" applyProtection="1">
      <alignment horizontal="left" vertical="center"/>
    </xf>
    <xf numFmtId="0" fontId="0" fillId="4" borderId="7" xfId="0" applyFill="1" applyBorder="1" applyAlignment="1" applyProtection="1">
      <alignment horizontal="left" vertical="center"/>
    </xf>
    <xf numFmtId="0" fontId="0" fillId="4" borderId="8" xfId="0" applyFill="1" applyBorder="1" applyAlignment="1" applyProtection="1">
      <alignment horizontal="left" vertical="center"/>
    </xf>
    <xf numFmtId="0" fontId="0" fillId="4" borderId="9" xfId="0" applyFill="1" applyBorder="1" applyAlignment="1" applyProtection="1">
      <alignment horizontal="left" vertical="center"/>
    </xf>
    <xf numFmtId="0" fontId="0" fillId="4" borderId="3" xfId="0" applyFill="1" applyBorder="1" applyAlignment="1" applyProtection="1">
      <alignment horizontal="left" vertical="center"/>
    </xf>
    <xf numFmtId="0" fontId="0" fillId="4" borderId="10" xfId="0" applyFill="1" applyBorder="1" applyAlignment="1" applyProtection="1">
      <alignment horizontal="left" vertical="center"/>
    </xf>
    <xf numFmtId="0" fontId="0" fillId="0" borderId="0" xfId="0" applyFont="1" applyAlignment="1">
      <alignment horizontal="left" vertical="top" wrapText="1"/>
    </xf>
    <xf numFmtId="0" fontId="0" fillId="4" borderId="4" xfId="0" applyFill="1" applyBorder="1" applyAlignment="1" applyProtection="1">
      <alignment horizontal="left" vertical="center"/>
    </xf>
    <xf numFmtId="0" fontId="0" fillId="4" borderId="2" xfId="0" applyFill="1" applyBorder="1" applyAlignment="1" applyProtection="1">
      <alignment horizontal="left" vertical="center"/>
    </xf>
    <xf numFmtId="0" fontId="0" fillId="4" borderId="5" xfId="0" applyFill="1" applyBorder="1" applyAlignment="1" applyProtection="1">
      <alignment horizontal="left" vertical="center"/>
    </xf>
    <xf numFmtId="0" fontId="2" fillId="0" borderId="0" xfId="0" applyFont="1" applyAlignment="1">
      <alignment horizontal="left" vertical="top" wrapText="1"/>
    </xf>
  </cellXfs>
  <cellStyles count="2">
    <cellStyle name="Komma" xfId="1" builtinId="3"/>
    <cellStyle name="Standard" xfId="0" builtinId="0"/>
  </cellStyles>
  <dxfs count="6">
    <dxf>
      <font>
        <strike val="0"/>
        <outline val="0"/>
        <shadow val="0"/>
        <u val="none"/>
        <vertAlign val="baseline"/>
        <sz val="10"/>
        <color auto="1"/>
        <name val="Arial"/>
        <family val="2"/>
        <scheme val="none"/>
      </font>
      <fill>
        <patternFill patternType="none">
          <fgColor indexed="64"/>
          <bgColor auto="1"/>
        </patternFill>
      </fill>
      <alignment horizontal="left" vertical="bottom" textRotation="0" wrapText="0" indent="0" justifyLastLine="0" shrinkToFit="0" readingOrder="0"/>
      <protection locked="1" hidden="1"/>
    </dxf>
    <dxf>
      <font>
        <strike val="0"/>
        <outline val="0"/>
        <shadow val="0"/>
        <u val="none"/>
        <vertAlign val="baseline"/>
        <sz val="10"/>
        <color auto="1"/>
        <name val="Arial"/>
        <family val="2"/>
        <scheme val="none"/>
      </font>
      <fill>
        <patternFill patternType="none">
          <fgColor indexed="64"/>
          <bgColor auto="1"/>
        </patternFill>
      </fill>
      <alignment horizontal="left" vertical="bottom" textRotation="0" wrapText="0" indent="0" justifyLastLine="0" shrinkToFit="0" readingOrder="0"/>
      <protection locked="1" hidden="1"/>
    </dxf>
    <dxf>
      <font>
        <strike val="0"/>
        <outline val="0"/>
        <shadow val="0"/>
        <u val="none"/>
        <vertAlign val="baseline"/>
        <sz val="10"/>
        <color auto="1"/>
        <name val="Arial"/>
        <family val="2"/>
        <scheme val="none"/>
      </font>
      <fill>
        <patternFill patternType="none">
          <fgColor indexed="64"/>
          <bgColor auto="1"/>
        </patternFill>
      </fill>
      <protection locked="1" hidden="1"/>
    </dxf>
    <dxf>
      <font>
        <strike val="0"/>
        <outline val="0"/>
        <shadow val="0"/>
        <u val="none"/>
        <vertAlign val="baseline"/>
        <sz val="10"/>
        <color auto="1"/>
        <name val="Arial"/>
        <family val="2"/>
        <scheme val="none"/>
      </font>
      <fill>
        <patternFill patternType="none">
          <fgColor indexed="64"/>
          <bgColor auto="1"/>
        </patternFill>
      </fill>
      <protection locked="1" hidden="1"/>
    </dxf>
    <dxf>
      <font>
        <strike val="0"/>
        <outline val="0"/>
        <shadow val="0"/>
        <u val="none"/>
        <vertAlign val="baseline"/>
        <sz val="10"/>
        <color auto="1"/>
        <name val="Arial"/>
        <family val="2"/>
        <scheme val="none"/>
      </font>
      <fill>
        <patternFill patternType="none">
          <fgColor indexed="64"/>
          <bgColor auto="1"/>
        </patternFill>
      </fill>
      <protection locked="1" hidden="1"/>
    </dxf>
    <dxf>
      <font>
        <strike val="0"/>
        <outline val="0"/>
        <shadow val="0"/>
        <u val="none"/>
        <vertAlign val="baseline"/>
        <sz val="10"/>
        <color auto="1"/>
        <name val="Arial"/>
        <family val="2"/>
        <scheme val="none"/>
      </font>
      <fill>
        <patternFill patternType="none">
          <fgColor indexed="64"/>
          <bgColor auto="1"/>
        </patternFill>
      </fill>
      <protection locked="1" hidden="1"/>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0</xdr:colOff>
      <xdr:row>3</xdr:row>
      <xdr:rowOff>0</xdr:rowOff>
    </xdr:from>
    <xdr:to>
      <xdr:col>7</xdr:col>
      <xdr:colOff>1003724</xdr:colOff>
      <xdr:row>13</xdr:row>
      <xdr:rowOff>13340</xdr:rowOff>
    </xdr:to>
    <xdr:sp macro="" textlink="">
      <xdr:nvSpPr>
        <xdr:cNvPr id="3" name="Textfeld 2">
          <a:extLst>
            <a:ext uri="{FF2B5EF4-FFF2-40B4-BE49-F238E27FC236}">
              <a16:creationId xmlns:a16="http://schemas.microsoft.com/office/drawing/2014/main" id="{76BF7E6E-90F3-4CED-982F-E2EBCFA56DA5}"/>
            </a:ext>
          </a:extLst>
        </xdr:cNvPr>
        <xdr:cNvSpPr txBox="1"/>
      </xdr:nvSpPr>
      <xdr:spPr>
        <a:xfrm>
          <a:off x="5895975" y="552450"/>
          <a:ext cx="2003849" cy="177546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CH" sz="1200"/>
            <a:t>Feiertage sind kein </a:t>
          </a:r>
        </a:p>
        <a:p>
          <a:r>
            <a:rPr lang="de-CH" sz="1200"/>
            <a:t>wirtschaftsbedingter </a:t>
          </a:r>
        </a:p>
        <a:p>
          <a:r>
            <a:rPr lang="de-CH" sz="1200">
              <a:solidFill>
                <a:schemeClr val="dk1"/>
              </a:solidFill>
              <a:latin typeface="+mn-lt"/>
              <a:ea typeface="+mn-ea"/>
              <a:cs typeface="+mn-cs"/>
            </a:rPr>
            <a:t>Ausfall.</a:t>
          </a:r>
        </a:p>
        <a:p>
          <a:endParaRPr lang="de-CH" sz="1200">
            <a:solidFill>
              <a:schemeClr val="dk1"/>
            </a:solidFill>
            <a:latin typeface="+mn-lt"/>
            <a:ea typeface="+mn-ea"/>
            <a:cs typeface="+mn-cs"/>
          </a:endParaRPr>
        </a:p>
        <a:p>
          <a:r>
            <a:rPr lang="de-CH" sz="1200" baseline="0">
              <a:solidFill>
                <a:schemeClr val="dk1"/>
              </a:solidFill>
              <a:latin typeface="+mn-lt"/>
              <a:ea typeface="+mn-ea"/>
              <a:cs typeface="+mn-cs"/>
            </a:rPr>
            <a:t>Im Februar 2022 gab es keine gesetzlichen Feiertage.</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80E11B20-B65A-4CFD-A75C-C61BB26A3279}" name="Tabelle36" displayName="Tabelle36" ref="Q14:Q19" totalsRowShown="0" headerRowDxfId="5" dataDxfId="4">
  <autoFilter ref="Q14:Q19" xr:uid="{E2A22EE2-E062-4CB3-B159-C0614F60348D}"/>
  <tableColumns count="1">
    <tableColumn id="1" xr3:uid="{93D8B2B9-A65C-4FAC-87AC-298E2FE42BCF}" name="Anstellungsverhältnis" dataDxfId="3"/>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9D033743-0A83-48C9-9D77-16DAA8255F98}" name="Tabelle47" displayName="Tabelle47" ref="Q24:Q26" totalsRowShown="0" headerRowDxfId="2" dataDxfId="1">
  <autoFilter ref="Q24:Q26" xr:uid="{474F819A-014F-429C-A570-57DA591A97CB}"/>
  <tableColumns count="1">
    <tableColumn id="1" xr3:uid="{88CEA76F-E40A-4882-95BA-8CFD22821CEC}" name="Lohnart" dataDxfId="0"/>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mments" Target="../comments1.xml"/><Relationship Id="rId5" Type="http://schemas.openxmlformats.org/officeDocument/2006/relationships/table" Target="../tables/table2.xm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284DC7-A6E4-4A10-94BE-CE1F44A2B4E4}">
  <sheetPr>
    <pageSetUpPr fitToPage="1"/>
  </sheetPr>
  <dimension ref="B2:S260"/>
  <sheetViews>
    <sheetView showGridLines="0" tabSelected="1" topLeftCell="A35" zoomScaleNormal="100" workbookViewId="0">
      <selection activeCell="C9" sqref="C9:E9"/>
    </sheetView>
  </sheetViews>
  <sheetFormatPr baseColWidth="10" defaultRowHeight="12.75"/>
  <cols>
    <col min="1" max="1" width="2.42578125" customWidth="1"/>
    <col min="2" max="2" width="23.7109375" customWidth="1"/>
    <col min="4" max="4" width="27.7109375" customWidth="1"/>
    <col min="5" max="5" width="13.85546875" customWidth="1"/>
    <col min="6" max="6" width="9.28515625" customWidth="1"/>
    <col min="7" max="7" width="15" customWidth="1"/>
    <col min="8" max="8" width="20.85546875" customWidth="1"/>
    <col min="9" max="10" width="14.7109375" customWidth="1"/>
    <col min="11" max="12" width="12.7109375" customWidth="1"/>
    <col min="13" max="14" width="15.7109375" customWidth="1"/>
    <col min="17" max="17" width="0" hidden="1" customWidth="1"/>
  </cols>
  <sheetData>
    <row r="2" spans="2:19" ht="18">
      <c r="B2" s="18" t="s">
        <v>44</v>
      </c>
      <c r="C2" s="18"/>
      <c r="D2" s="18"/>
      <c r="E2" s="18"/>
      <c r="H2" s="11"/>
      <c r="I2" s="11"/>
      <c r="J2" s="11"/>
      <c r="K2" s="11"/>
      <c r="L2" s="11"/>
      <c r="M2" s="12"/>
      <c r="N2" s="12"/>
      <c r="O2" s="11"/>
      <c r="P2" s="11"/>
    </row>
    <row r="3" spans="2:19">
      <c r="H3" s="11"/>
      <c r="I3" s="11"/>
      <c r="J3" s="11"/>
      <c r="K3" s="11"/>
      <c r="L3" s="11"/>
      <c r="M3" s="12"/>
      <c r="N3" s="12"/>
      <c r="O3" s="11"/>
      <c r="P3" s="11"/>
    </row>
    <row r="4" spans="2:19" ht="15">
      <c r="B4" t="s">
        <v>15</v>
      </c>
      <c r="C4" s="64"/>
      <c r="D4" s="64"/>
      <c r="E4" s="64"/>
      <c r="F4" s="59"/>
      <c r="G4" s="53"/>
      <c r="H4" s="16"/>
      <c r="I4" s="16"/>
      <c r="J4" s="11"/>
      <c r="K4" s="11"/>
      <c r="L4" s="11"/>
      <c r="M4" s="12"/>
      <c r="N4" s="12"/>
      <c r="O4" s="11"/>
      <c r="P4" s="11"/>
    </row>
    <row r="5" spans="2:19" ht="15">
      <c r="B5" t="s">
        <v>14</v>
      </c>
      <c r="C5" s="65"/>
      <c r="D5" s="65"/>
      <c r="E5" s="65"/>
      <c r="F5" s="59"/>
      <c r="G5" s="53"/>
      <c r="H5" s="16"/>
      <c r="I5" s="16"/>
      <c r="J5" s="16"/>
      <c r="K5" s="11"/>
      <c r="L5" s="11"/>
      <c r="M5" s="12"/>
      <c r="N5" s="12"/>
      <c r="O5" s="11"/>
      <c r="P5" s="11"/>
    </row>
    <row r="6" spans="2:19" ht="15">
      <c r="B6" t="s">
        <v>13</v>
      </c>
      <c r="C6" s="65"/>
      <c r="D6" s="65"/>
      <c r="E6" s="65"/>
      <c r="F6" s="59"/>
      <c r="G6" s="53"/>
      <c r="H6" s="16"/>
      <c r="I6" s="16"/>
      <c r="J6" s="16"/>
      <c r="K6" s="11"/>
      <c r="L6" s="11"/>
      <c r="M6" s="12"/>
      <c r="N6" s="12"/>
      <c r="O6" s="11"/>
      <c r="P6" s="11"/>
    </row>
    <row r="7" spans="2:19">
      <c r="C7" s="17"/>
      <c r="D7" s="17"/>
      <c r="E7" s="17"/>
      <c r="F7" s="14"/>
      <c r="H7" s="11"/>
      <c r="I7" s="11"/>
      <c r="J7" s="16"/>
      <c r="K7" s="11"/>
      <c r="L7" s="11"/>
      <c r="M7" s="12"/>
      <c r="N7" s="12"/>
      <c r="O7" s="11"/>
      <c r="P7" s="11"/>
    </row>
    <row r="8" spans="2:19">
      <c r="B8" t="s">
        <v>12</v>
      </c>
      <c r="C8" s="64"/>
      <c r="D8" s="64"/>
      <c r="E8" s="64"/>
      <c r="F8" s="59"/>
      <c r="H8" s="16"/>
      <c r="I8" s="16"/>
      <c r="J8" s="16"/>
      <c r="K8" s="11"/>
      <c r="L8" s="11"/>
      <c r="M8" s="12"/>
      <c r="N8" s="12"/>
      <c r="O8" s="11"/>
      <c r="P8" s="11"/>
    </row>
    <row r="9" spans="2:19" ht="15">
      <c r="B9" t="s">
        <v>11</v>
      </c>
      <c r="C9" s="65"/>
      <c r="D9" s="65"/>
      <c r="E9" s="65"/>
      <c r="F9" s="59"/>
      <c r="G9" s="53"/>
      <c r="H9" s="11"/>
      <c r="I9" s="11"/>
      <c r="J9" s="16"/>
      <c r="K9" s="11"/>
      <c r="L9" s="11"/>
      <c r="M9" s="12"/>
      <c r="N9" s="12"/>
      <c r="O9" s="11"/>
      <c r="P9" s="11"/>
    </row>
    <row r="10" spans="2:19" ht="15">
      <c r="B10" t="s">
        <v>10</v>
      </c>
      <c r="C10" s="65"/>
      <c r="D10" s="65"/>
      <c r="E10" s="65"/>
      <c r="F10" s="59"/>
      <c r="G10" s="53"/>
      <c r="H10" s="11"/>
      <c r="I10" s="11"/>
      <c r="J10" s="15"/>
      <c r="K10" s="11"/>
      <c r="L10" s="11"/>
      <c r="M10" s="12"/>
      <c r="N10" s="12"/>
      <c r="O10" s="11"/>
      <c r="P10" s="11"/>
    </row>
    <row r="11" spans="2:19">
      <c r="B11" t="s">
        <v>9</v>
      </c>
      <c r="C11" s="65"/>
      <c r="D11" s="65"/>
      <c r="E11" s="65"/>
      <c r="F11" s="59"/>
      <c r="G11" s="19"/>
      <c r="H11" s="13"/>
      <c r="I11" s="13"/>
      <c r="J11" s="13"/>
      <c r="K11" s="11"/>
      <c r="L11" s="11"/>
      <c r="M11" s="12"/>
      <c r="N11" s="12"/>
      <c r="O11" s="11"/>
      <c r="P11" s="11"/>
    </row>
    <row r="12" spans="2:19">
      <c r="C12" s="14"/>
      <c r="D12" s="14"/>
      <c r="E12" s="14"/>
      <c r="F12" s="14"/>
      <c r="G12" s="14"/>
      <c r="H12" s="13"/>
      <c r="I12" s="13"/>
      <c r="J12" s="13"/>
      <c r="K12" s="11"/>
      <c r="L12" s="11"/>
      <c r="M12" s="12"/>
      <c r="N12" s="12"/>
      <c r="O12" s="11"/>
      <c r="P12" s="54"/>
      <c r="Q12" s="54"/>
      <c r="R12" s="54"/>
      <c r="S12" s="54"/>
    </row>
    <row r="13" spans="2:19">
      <c r="H13" s="11"/>
      <c r="I13" s="11"/>
      <c r="J13" s="11"/>
      <c r="K13" s="11"/>
      <c r="L13" s="11"/>
      <c r="M13" s="12"/>
      <c r="N13" s="12"/>
      <c r="O13" s="11"/>
      <c r="P13" s="54"/>
      <c r="Q13" s="54"/>
      <c r="R13" s="54"/>
      <c r="S13" s="54"/>
    </row>
    <row r="14" spans="2:19" ht="51">
      <c r="B14" s="10" t="s">
        <v>28</v>
      </c>
      <c r="C14" s="10" t="s">
        <v>8</v>
      </c>
      <c r="D14" s="9" t="s">
        <v>7</v>
      </c>
      <c r="E14" s="9" t="s">
        <v>39</v>
      </c>
      <c r="F14" s="10" t="s">
        <v>6</v>
      </c>
      <c r="G14" s="10" t="s">
        <v>5</v>
      </c>
      <c r="H14" s="9" t="s">
        <v>4</v>
      </c>
      <c r="I14" s="9" t="s">
        <v>42</v>
      </c>
      <c r="J14" s="9" t="s">
        <v>43</v>
      </c>
      <c r="K14" s="9" t="s">
        <v>3</v>
      </c>
      <c r="L14" s="9" t="s">
        <v>2</v>
      </c>
      <c r="M14" s="9" t="s">
        <v>27</v>
      </c>
      <c r="N14" s="9" t="s">
        <v>26</v>
      </c>
      <c r="P14" s="54"/>
      <c r="Q14" s="55" t="s">
        <v>16</v>
      </c>
      <c r="R14" s="56"/>
      <c r="S14" s="54"/>
    </row>
    <row r="15" spans="2:19">
      <c r="B15" s="20" t="s">
        <v>1</v>
      </c>
      <c r="C15" s="21"/>
      <c r="D15" s="21"/>
      <c r="E15" s="21"/>
      <c r="F15" s="21"/>
      <c r="G15" s="21"/>
      <c r="H15" s="21"/>
      <c r="I15" s="21"/>
      <c r="J15" s="21"/>
      <c r="K15" s="21"/>
      <c r="L15" s="21"/>
      <c r="M15" s="21"/>
      <c r="N15" s="22"/>
      <c r="P15" s="54"/>
      <c r="Q15" s="55" t="s">
        <v>17</v>
      </c>
      <c r="R15" s="56"/>
      <c r="S15" s="54"/>
    </row>
    <row r="16" spans="2:19">
      <c r="B16" s="69" t="s">
        <v>25</v>
      </c>
      <c r="C16" s="70"/>
      <c r="D16" s="70"/>
      <c r="E16" s="70"/>
      <c r="F16" s="70"/>
      <c r="G16" s="70"/>
      <c r="H16" s="70"/>
      <c r="I16" s="70"/>
      <c r="J16" s="70"/>
      <c r="K16" s="70"/>
      <c r="L16" s="70"/>
      <c r="M16" s="70"/>
      <c r="N16" s="71"/>
      <c r="P16" s="54"/>
      <c r="Q16" s="55" t="s">
        <v>18</v>
      </c>
      <c r="R16" s="56"/>
      <c r="S16" s="54"/>
    </row>
    <row r="17" spans="2:19">
      <c r="B17" s="72"/>
      <c r="C17" s="73"/>
      <c r="D17" s="73"/>
      <c r="E17" s="73"/>
      <c r="F17" s="73"/>
      <c r="G17" s="73"/>
      <c r="H17" s="73"/>
      <c r="I17" s="73"/>
      <c r="J17" s="73"/>
      <c r="K17" s="73"/>
      <c r="L17" s="73"/>
      <c r="M17" s="73"/>
      <c r="N17" s="74"/>
      <c r="P17" s="54"/>
      <c r="Q17" s="55" t="s">
        <v>19</v>
      </c>
      <c r="R17" s="56"/>
      <c r="S17" s="54"/>
    </row>
    <row r="18" spans="2:19">
      <c r="B18" s="66" t="s">
        <v>0</v>
      </c>
      <c r="C18" s="67"/>
      <c r="D18" s="67"/>
      <c r="E18" s="67"/>
      <c r="F18" s="67"/>
      <c r="G18" s="67"/>
      <c r="H18" s="67"/>
      <c r="I18" s="67"/>
      <c r="J18" s="67"/>
      <c r="K18" s="67"/>
      <c r="L18" s="67"/>
      <c r="M18" s="67"/>
      <c r="N18" s="68"/>
      <c r="P18" s="54"/>
      <c r="Q18" s="55" t="s">
        <v>20</v>
      </c>
      <c r="R18" s="56"/>
      <c r="S18" s="54"/>
    </row>
    <row r="19" spans="2:19">
      <c r="B19" s="76" t="s">
        <v>40</v>
      </c>
      <c r="C19" s="77"/>
      <c r="D19" s="77"/>
      <c r="E19" s="77"/>
      <c r="F19" s="77"/>
      <c r="G19" s="77"/>
      <c r="H19" s="77"/>
      <c r="I19" s="77"/>
      <c r="J19" s="77"/>
      <c r="K19" s="77"/>
      <c r="L19" s="77"/>
      <c r="M19" s="77"/>
      <c r="N19" s="78"/>
      <c r="P19" s="54"/>
      <c r="Q19" s="55" t="s">
        <v>21</v>
      </c>
      <c r="R19" s="56"/>
      <c r="S19" s="54"/>
    </row>
    <row r="20" spans="2:19">
      <c r="B20" s="8">
        <v>1</v>
      </c>
      <c r="C20" s="7"/>
      <c r="D20" s="2"/>
      <c r="E20" s="2"/>
      <c r="F20" s="6"/>
      <c r="G20" s="5"/>
      <c r="H20" s="2"/>
      <c r="I20" s="2"/>
      <c r="J20" s="3"/>
      <c r="K20" s="2"/>
      <c r="L20" s="2"/>
      <c r="M20" s="58">
        <f>(K20*(F20*H20/5)/12)/100</f>
        <v>0</v>
      </c>
      <c r="N20" s="58">
        <f>(L20*(F20*H20/5)/12)/100</f>
        <v>0</v>
      </c>
      <c r="P20" s="54"/>
      <c r="Q20" s="55"/>
      <c r="R20" s="56"/>
      <c r="S20" s="54"/>
    </row>
    <row r="21" spans="2:19">
      <c r="B21" s="8">
        <v>2</v>
      </c>
      <c r="C21" s="7"/>
      <c r="D21" s="2"/>
      <c r="E21" s="2"/>
      <c r="F21" s="6"/>
      <c r="G21" s="5"/>
      <c r="H21" s="2"/>
      <c r="I21" s="2"/>
      <c r="J21" s="3"/>
      <c r="K21" s="2"/>
      <c r="L21" s="2"/>
      <c r="M21" s="58">
        <f t="shared" ref="M21:M84" si="0">(K21*(F21*H21/5)/12)/100</f>
        <v>0</v>
      </c>
      <c r="N21" s="58">
        <f t="shared" ref="N21:N84" si="1">(L21*(F21*H21/5)/12)/100</f>
        <v>0</v>
      </c>
      <c r="P21" s="54"/>
      <c r="Q21" s="55"/>
      <c r="R21" s="56"/>
      <c r="S21" s="54"/>
    </row>
    <row r="22" spans="2:19">
      <c r="B22" s="8">
        <v>3</v>
      </c>
      <c r="C22" s="7"/>
      <c r="D22" s="2"/>
      <c r="E22" s="2"/>
      <c r="F22" s="6"/>
      <c r="G22" s="5"/>
      <c r="H22" s="2"/>
      <c r="I22" s="2"/>
      <c r="J22" s="3"/>
      <c r="K22" s="2"/>
      <c r="L22" s="2"/>
      <c r="M22" s="58">
        <f t="shared" si="0"/>
        <v>0</v>
      </c>
      <c r="N22" s="58">
        <f t="shared" si="1"/>
        <v>0</v>
      </c>
      <c r="P22" s="54"/>
      <c r="Q22" s="55"/>
      <c r="R22" s="56"/>
      <c r="S22" s="54"/>
    </row>
    <row r="23" spans="2:19">
      <c r="B23" s="8">
        <v>4</v>
      </c>
      <c r="C23" s="7"/>
      <c r="D23" s="2"/>
      <c r="E23" s="2"/>
      <c r="F23" s="6"/>
      <c r="G23" s="5"/>
      <c r="H23" s="2"/>
      <c r="I23" s="2"/>
      <c r="J23" s="3"/>
      <c r="K23" s="2"/>
      <c r="L23" s="2"/>
      <c r="M23" s="58">
        <f t="shared" si="0"/>
        <v>0</v>
      </c>
      <c r="N23" s="58">
        <f t="shared" si="1"/>
        <v>0</v>
      </c>
      <c r="P23" s="54"/>
      <c r="Q23" s="55"/>
      <c r="R23" s="56"/>
      <c r="S23" s="54"/>
    </row>
    <row r="24" spans="2:19">
      <c r="B24" s="8">
        <v>5</v>
      </c>
      <c r="C24" s="7"/>
      <c r="D24" s="2"/>
      <c r="E24" s="2"/>
      <c r="F24" s="6"/>
      <c r="G24" s="5"/>
      <c r="H24" s="2"/>
      <c r="I24" s="2"/>
      <c r="J24" s="3"/>
      <c r="K24" s="2"/>
      <c r="L24" s="2"/>
      <c r="M24" s="58">
        <f t="shared" si="0"/>
        <v>0</v>
      </c>
      <c r="N24" s="58">
        <f t="shared" si="1"/>
        <v>0</v>
      </c>
      <c r="P24" s="54"/>
      <c r="Q24" s="55" t="s">
        <v>22</v>
      </c>
      <c r="R24" s="56"/>
      <c r="S24" s="54"/>
    </row>
    <row r="25" spans="2:19">
      <c r="B25" s="8">
        <v>6</v>
      </c>
      <c r="C25" s="7"/>
      <c r="D25" s="2"/>
      <c r="E25" s="2"/>
      <c r="F25" s="6"/>
      <c r="G25" s="5"/>
      <c r="H25" s="2"/>
      <c r="I25" s="4"/>
      <c r="J25" s="3"/>
      <c r="K25" s="2"/>
      <c r="L25" s="2"/>
      <c r="M25" s="58">
        <f t="shared" si="0"/>
        <v>0</v>
      </c>
      <c r="N25" s="58">
        <f t="shared" si="1"/>
        <v>0</v>
      </c>
      <c r="P25" s="54"/>
      <c r="Q25" s="57" t="s">
        <v>23</v>
      </c>
      <c r="R25" s="56"/>
      <c r="S25" s="54"/>
    </row>
    <row r="26" spans="2:19">
      <c r="B26" s="8">
        <v>7</v>
      </c>
      <c r="C26" s="7"/>
      <c r="D26" s="2"/>
      <c r="E26" s="2"/>
      <c r="F26" s="6"/>
      <c r="G26" s="5"/>
      <c r="H26" s="2"/>
      <c r="I26" s="4"/>
      <c r="J26" s="3"/>
      <c r="K26" s="2"/>
      <c r="L26" s="2"/>
      <c r="M26" s="58">
        <f t="shared" si="0"/>
        <v>0</v>
      </c>
      <c r="N26" s="58">
        <f t="shared" si="1"/>
        <v>0</v>
      </c>
      <c r="P26" s="54"/>
      <c r="Q26" s="57" t="s">
        <v>24</v>
      </c>
      <c r="R26" s="56"/>
      <c r="S26" s="54"/>
    </row>
    <row r="27" spans="2:19">
      <c r="B27" s="8">
        <v>8</v>
      </c>
      <c r="C27" s="7"/>
      <c r="D27" s="2"/>
      <c r="E27" s="2"/>
      <c r="F27" s="6"/>
      <c r="G27" s="5"/>
      <c r="H27" s="2"/>
      <c r="I27" s="4"/>
      <c r="J27" s="3"/>
      <c r="K27" s="2"/>
      <c r="L27" s="2"/>
      <c r="M27" s="58">
        <f t="shared" si="0"/>
        <v>0</v>
      </c>
      <c r="N27" s="58">
        <f t="shared" si="1"/>
        <v>0</v>
      </c>
      <c r="P27" s="54"/>
      <c r="Q27" s="54"/>
      <c r="R27" s="54"/>
      <c r="S27" s="54"/>
    </row>
    <row r="28" spans="2:19">
      <c r="B28" s="8">
        <v>9</v>
      </c>
      <c r="C28" s="7"/>
      <c r="D28" s="2"/>
      <c r="E28" s="2"/>
      <c r="F28" s="6"/>
      <c r="G28" s="5"/>
      <c r="H28" s="2"/>
      <c r="I28" s="4"/>
      <c r="J28" s="3"/>
      <c r="K28" s="2"/>
      <c r="L28" s="2"/>
      <c r="M28" s="58">
        <f t="shared" si="0"/>
        <v>0</v>
      </c>
      <c r="N28" s="58">
        <f t="shared" si="1"/>
        <v>0</v>
      </c>
      <c r="P28" s="54"/>
      <c r="Q28" s="54"/>
      <c r="R28" s="54"/>
      <c r="S28" s="54"/>
    </row>
    <row r="29" spans="2:19">
      <c r="B29" s="8">
        <v>10</v>
      </c>
      <c r="C29" s="7"/>
      <c r="D29" s="2"/>
      <c r="E29" s="2"/>
      <c r="F29" s="6"/>
      <c r="G29" s="5"/>
      <c r="H29" s="2"/>
      <c r="I29" s="4"/>
      <c r="J29" s="3"/>
      <c r="K29" s="2"/>
      <c r="L29" s="2"/>
      <c r="M29" s="58">
        <f t="shared" si="0"/>
        <v>0</v>
      </c>
      <c r="N29" s="58">
        <f t="shared" si="1"/>
        <v>0</v>
      </c>
    </row>
    <row r="30" spans="2:19">
      <c r="B30" s="8">
        <v>11</v>
      </c>
      <c r="C30" s="7"/>
      <c r="D30" s="2"/>
      <c r="E30" s="2"/>
      <c r="F30" s="6"/>
      <c r="G30" s="5"/>
      <c r="H30" s="2"/>
      <c r="I30" s="4"/>
      <c r="J30" s="3"/>
      <c r="K30" s="2"/>
      <c r="L30" s="2"/>
      <c r="M30" s="58">
        <f t="shared" si="0"/>
        <v>0</v>
      </c>
      <c r="N30" s="58">
        <f t="shared" si="1"/>
        <v>0</v>
      </c>
    </row>
    <row r="31" spans="2:19">
      <c r="B31" s="8">
        <v>12</v>
      </c>
      <c r="C31" s="7"/>
      <c r="D31" s="2"/>
      <c r="E31" s="2"/>
      <c r="F31" s="6"/>
      <c r="G31" s="5"/>
      <c r="H31" s="2"/>
      <c r="I31" s="4"/>
      <c r="J31" s="3"/>
      <c r="K31" s="2"/>
      <c r="L31" s="2"/>
      <c r="M31" s="58">
        <f t="shared" si="0"/>
        <v>0</v>
      </c>
      <c r="N31" s="58">
        <f t="shared" si="1"/>
        <v>0</v>
      </c>
    </row>
    <row r="32" spans="2:19">
      <c r="B32" s="8">
        <v>13</v>
      </c>
      <c r="C32" s="7"/>
      <c r="D32" s="2"/>
      <c r="E32" s="2"/>
      <c r="F32" s="6"/>
      <c r="G32" s="5"/>
      <c r="H32" s="2"/>
      <c r="I32" s="4"/>
      <c r="J32" s="3"/>
      <c r="K32" s="2"/>
      <c r="L32" s="2"/>
      <c r="M32" s="58">
        <f t="shared" si="0"/>
        <v>0</v>
      </c>
      <c r="N32" s="58">
        <f t="shared" si="1"/>
        <v>0</v>
      </c>
    </row>
    <row r="33" spans="2:14">
      <c r="B33" s="8">
        <v>14</v>
      </c>
      <c r="C33" s="7"/>
      <c r="D33" s="2"/>
      <c r="E33" s="2"/>
      <c r="F33" s="6"/>
      <c r="G33" s="5"/>
      <c r="H33" s="2"/>
      <c r="I33" s="4"/>
      <c r="J33" s="3"/>
      <c r="K33" s="2"/>
      <c r="L33" s="2"/>
      <c r="M33" s="58">
        <f t="shared" si="0"/>
        <v>0</v>
      </c>
      <c r="N33" s="58">
        <f t="shared" si="1"/>
        <v>0</v>
      </c>
    </row>
    <row r="34" spans="2:14">
      <c r="B34" s="8">
        <v>15</v>
      </c>
      <c r="C34" s="7"/>
      <c r="D34" s="2"/>
      <c r="E34" s="2"/>
      <c r="F34" s="6"/>
      <c r="G34" s="5"/>
      <c r="H34" s="2"/>
      <c r="I34" s="4"/>
      <c r="J34" s="3"/>
      <c r="K34" s="2"/>
      <c r="L34" s="2"/>
      <c r="M34" s="58">
        <f t="shared" si="0"/>
        <v>0</v>
      </c>
      <c r="N34" s="58">
        <f t="shared" si="1"/>
        <v>0</v>
      </c>
    </row>
    <row r="35" spans="2:14">
      <c r="B35" s="8">
        <v>16</v>
      </c>
      <c r="C35" s="7"/>
      <c r="D35" s="2"/>
      <c r="E35" s="2"/>
      <c r="F35" s="6"/>
      <c r="G35" s="5"/>
      <c r="H35" s="2"/>
      <c r="I35" s="4"/>
      <c r="J35" s="3"/>
      <c r="K35" s="2"/>
      <c r="L35" s="2"/>
      <c r="M35" s="58">
        <f t="shared" si="0"/>
        <v>0</v>
      </c>
      <c r="N35" s="58">
        <f t="shared" si="1"/>
        <v>0</v>
      </c>
    </row>
    <row r="36" spans="2:14">
      <c r="B36" s="8">
        <v>17</v>
      </c>
      <c r="C36" s="7"/>
      <c r="D36" s="2"/>
      <c r="E36" s="2"/>
      <c r="F36" s="6"/>
      <c r="G36" s="5"/>
      <c r="H36" s="2"/>
      <c r="I36" s="4"/>
      <c r="J36" s="3"/>
      <c r="K36" s="2"/>
      <c r="L36" s="2"/>
      <c r="M36" s="58">
        <f t="shared" si="0"/>
        <v>0</v>
      </c>
      <c r="N36" s="58">
        <f t="shared" si="1"/>
        <v>0</v>
      </c>
    </row>
    <row r="37" spans="2:14">
      <c r="B37" s="8">
        <v>18</v>
      </c>
      <c r="C37" s="7"/>
      <c r="D37" s="2"/>
      <c r="E37" s="2"/>
      <c r="F37" s="6"/>
      <c r="G37" s="5"/>
      <c r="H37" s="2"/>
      <c r="I37" s="4"/>
      <c r="J37" s="3"/>
      <c r="K37" s="2"/>
      <c r="L37" s="2"/>
      <c r="M37" s="58">
        <f t="shared" si="0"/>
        <v>0</v>
      </c>
      <c r="N37" s="58">
        <f t="shared" si="1"/>
        <v>0</v>
      </c>
    </row>
    <row r="38" spans="2:14">
      <c r="B38" s="8">
        <v>19</v>
      </c>
      <c r="C38" s="7"/>
      <c r="D38" s="2"/>
      <c r="E38" s="2"/>
      <c r="F38" s="6"/>
      <c r="G38" s="5"/>
      <c r="H38" s="2"/>
      <c r="I38" s="4"/>
      <c r="J38" s="3"/>
      <c r="K38" s="2"/>
      <c r="L38" s="2"/>
      <c r="M38" s="58">
        <f t="shared" si="0"/>
        <v>0</v>
      </c>
      <c r="N38" s="58">
        <f t="shared" si="1"/>
        <v>0</v>
      </c>
    </row>
    <row r="39" spans="2:14">
      <c r="B39" s="8">
        <v>20</v>
      </c>
      <c r="C39" s="7"/>
      <c r="D39" s="2"/>
      <c r="E39" s="2"/>
      <c r="F39" s="6"/>
      <c r="G39" s="5"/>
      <c r="H39" s="2"/>
      <c r="I39" s="4"/>
      <c r="J39" s="3"/>
      <c r="K39" s="2"/>
      <c r="L39" s="2"/>
      <c r="M39" s="58">
        <f t="shared" si="0"/>
        <v>0</v>
      </c>
      <c r="N39" s="58">
        <f t="shared" si="1"/>
        <v>0</v>
      </c>
    </row>
    <row r="40" spans="2:14">
      <c r="B40" s="8">
        <v>21</v>
      </c>
      <c r="C40" s="7"/>
      <c r="D40" s="2"/>
      <c r="E40" s="2"/>
      <c r="F40" s="6"/>
      <c r="G40" s="5"/>
      <c r="H40" s="2"/>
      <c r="I40" s="4"/>
      <c r="J40" s="3"/>
      <c r="K40" s="2"/>
      <c r="L40" s="2"/>
      <c r="M40" s="58">
        <f t="shared" si="0"/>
        <v>0</v>
      </c>
      <c r="N40" s="58">
        <f t="shared" si="1"/>
        <v>0</v>
      </c>
    </row>
    <row r="41" spans="2:14">
      <c r="B41" s="8">
        <v>22</v>
      </c>
      <c r="C41" s="7"/>
      <c r="D41" s="2"/>
      <c r="E41" s="2"/>
      <c r="F41" s="6"/>
      <c r="G41" s="5"/>
      <c r="H41" s="2"/>
      <c r="I41" s="4"/>
      <c r="J41" s="3"/>
      <c r="K41" s="2"/>
      <c r="L41" s="2"/>
      <c r="M41" s="58">
        <f t="shared" si="0"/>
        <v>0</v>
      </c>
      <c r="N41" s="58">
        <f t="shared" si="1"/>
        <v>0</v>
      </c>
    </row>
    <row r="42" spans="2:14">
      <c r="B42" s="8">
        <v>23</v>
      </c>
      <c r="C42" s="23"/>
      <c r="D42" s="26"/>
      <c r="E42" s="26"/>
      <c r="F42" s="24"/>
      <c r="G42" s="25"/>
      <c r="H42" s="26"/>
      <c r="I42" s="27"/>
      <c r="J42" s="28"/>
      <c r="K42" s="26"/>
      <c r="L42" s="26"/>
      <c r="M42" s="58">
        <f t="shared" si="0"/>
        <v>0</v>
      </c>
      <c r="N42" s="58">
        <f t="shared" si="1"/>
        <v>0</v>
      </c>
    </row>
    <row r="43" spans="2:14">
      <c r="B43" s="8">
        <v>24</v>
      </c>
      <c r="C43" s="23"/>
      <c r="D43" s="26"/>
      <c r="E43" s="26"/>
      <c r="F43" s="24"/>
      <c r="G43" s="25"/>
      <c r="H43" s="26"/>
      <c r="I43" s="27"/>
      <c r="J43" s="28"/>
      <c r="K43" s="26"/>
      <c r="L43" s="26"/>
      <c r="M43" s="58">
        <f t="shared" si="0"/>
        <v>0</v>
      </c>
      <c r="N43" s="58">
        <f t="shared" si="1"/>
        <v>0</v>
      </c>
    </row>
    <row r="44" spans="2:14">
      <c r="B44" s="8">
        <v>25</v>
      </c>
      <c r="C44" s="23"/>
      <c r="D44" s="26"/>
      <c r="E44" s="26"/>
      <c r="F44" s="24"/>
      <c r="G44" s="25"/>
      <c r="H44" s="26"/>
      <c r="I44" s="27"/>
      <c r="J44" s="28"/>
      <c r="K44" s="26"/>
      <c r="L44" s="26"/>
      <c r="M44" s="58">
        <f t="shared" si="0"/>
        <v>0</v>
      </c>
      <c r="N44" s="58">
        <f t="shared" si="1"/>
        <v>0</v>
      </c>
    </row>
    <row r="45" spans="2:14">
      <c r="B45" s="8">
        <v>26</v>
      </c>
      <c r="C45" s="23"/>
      <c r="D45" s="26"/>
      <c r="E45" s="26"/>
      <c r="F45" s="24"/>
      <c r="G45" s="25"/>
      <c r="H45" s="26"/>
      <c r="I45" s="27"/>
      <c r="J45" s="28"/>
      <c r="K45" s="26"/>
      <c r="L45" s="26"/>
      <c r="M45" s="58">
        <f t="shared" si="0"/>
        <v>0</v>
      </c>
      <c r="N45" s="58">
        <f t="shared" si="1"/>
        <v>0</v>
      </c>
    </row>
    <row r="46" spans="2:14">
      <c r="B46" s="8">
        <v>27</v>
      </c>
      <c r="C46" s="23"/>
      <c r="D46" s="26"/>
      <c r="E46" s="26"/>
      <c r="F46" s="24"/>
      <c r="G46" s="25"/>
      <c r="H46" s="26"/>
      <c r="I46" s="27"/>
      <c r="J46" s="28"/>
      <c r="K46" s="26"/>
      <c r="L46" s="26"/>
      <c r="M46" s="58">
        <f t="shared" si="0"/>
        <v>0</v>
      </c>
      <c r="N46" s="58">
        <f t="shared" si="1"/>
        <v>0</v>
      </c>
    </row>
    <row r="47" spans="2:14">
      <c r="B47" s="8">
        <v>28</v>
      </c>
      <c r="C47" s="23"/>
      <c r="D47" s="26"/>
      <c r="E47" s="26"/>
      <c r="F47" s="24"/>
      <c r="G47" s="25"/>
      <c r="H47" s="26"/>
      <c r="I47" s="27"/>
      <c r="J47" s="28"/>
      <c r="K47" s="26"/>
      <c r="L47" s="26"/>
      <c r="M47" s="58">
        <f t="shared" si="0"/>
        <v>0</v>
      </c>
      <c r="N47" s="58">
        <f t="shared" si="1"/>
        <v>0</v>
      </c>
    </row>
    <row r="48" spans="2:14">
      <c r="B48" s="8">
        <v>29</v>
      </c>
      <c r="C48" s="23"/>
      <c r="D48" s="26"/>
      <c r="E48" s="26"/>
      <c r="F48" s="24"/>
      <c r="G48" s="25"/>
      <c r="H48" s="26"/>
      <c r="I48" s="27"/>
      <c r="J48" s="28"/>
      <c r="K48" s="26"/>
      <c r="L48" s="26"/>
      <c r="M48" s="58">
        <f t="shared" si="0"/>
        <v>0</v>
      </c>
      <c r="N48" s="58">
        <f t="shared" si="1"/>
        <v>0</v>
      </c>
    </row>
    <row r="49" spans="2:14">
      <c r="B49" s="8">
        <v>30</v>
      </c>
      <c r="C49" s="23"/>
      <c r="D49" s="26"/>
      <c r="E49" s="26"/>
      <c r="F49" s="24"/>
      <c r="G49" s="25"/>
      <c r="H49" s="26"/>
      <c r="I49" s="27"/>
      <c r="J49" s="28"/>
      <c r="K49" s="26"/>
      <c r="L49" s="26"/>
      <c r="M49" s="58">
        <f t="shared" si="0"/>
        <v>0</v>
      </c>
      <c r="N49" s="58">
        <f t="shared" si="1"/>
        <v>0</v>
      </c>
    </row>
    <row r="50" spans="2:14">
      <c r="B50" s="8">
        <v>31</v>
      </c>
      <c r="C50" s="23"/>
      <c r="D50" s="26"/>
      <c r="E50" s="26"/>
      <c r="F50" s="24"/>
      <c r="G50" s="25"/>
      <c r="H50" s="26"/>
      <c r="I50" s="27"/>
      <c r="J50" s="28"/>
      <c r="K50" s="26"/>
      <c r="L50" s="26"/>
      <c r="M50" s="58">
        <f t="shared" si="0"/>
        <v>0</v>
      </c>
      <c r="N50" s="58">
        <f t="shared" si="1"/>
        <v>0</v>
      </c>
    </row>
    <row r="51" spans="2:14">
      <c r="B51" s="8">
        <v>32</v>
      </c>
      <c r="C51" s="23"/>
      <c r="D51" s="26"/>
      <c r="E51" s="26"/>
      <c r="F51" s="24"/>
      <c r="G51" s="25"/>
      <c r="H51" s="26"/>
      <c r="I51" s="27"/>
      <c r="J51" s="28"/>
      <c r="K51" s="26"/>
      <c r="L51" s="26"/>
      <c r="M51" s="58">
        <f t="shared" si="0"/>
        <v>0</v>
      </c>
      <c r="N51" s="58">
        <f t="shared" si="1"/>
        <v>0</v>
      </c>
    </row>
    <row r="52" spans="2:14">
      <c r="B52" s="8">
        <v>33</v>
      </c>
      <c r="C52" s="23"/>
      <c r="D52" s="26"/>
      <c r="E52" s="26"/>
      <c r="F52" s="24"/>
      <c r="G52" s="25"/>
      <c r="H52" s="26"/>
      <c r="I52" s="27"/>
      <c r="J52" s="28"/>
      <c r="K52" s="26"/>
      <c r="L52" s="26"/>
      <c r="M52" s="58">
        <f t="shared" si="0"/>
        <v>0</v>
      </c>
      <c r="N52" s="58">
        <f t="shared" si="1"/>
        <v>0</v>
      </c>
    </row>
    <row r="53" spans="2:14">
      <c r="B53" s="8">
        <v>34</v>
      </c>
      <c r="C53" s="23"/>
      <c r="D53" s="26"/>
      <c r="E53" s="26"/>
      <c r="F53" s="24"/>
      <c r="G53" s="25"/>
      <c r="H53" s="26"/>
      <c r="I53" s="27"/>
      <c r="J53" s="28"/>
      <c r="K53" s="26"/>
      <c r="L53" s="26"/>
      <c r="M53" s="58">
        <f t="shared" si="0"/>
        <v>0</v>
      </c>
      <c r="N53" s="58">
        <f t="shared" si="1"/>
        <v>0</v>
      </c>
    </row>
    <row r="54" spans="2:14">
      <c r="B54" s="8">
        <v>35</v>
      </c>
      <c r="C54" s="23"/>
      <c r="D54" s="26"/>
      <c r="E54" s="26"/>
      <c r="F54" s="24"/>
      <c r="G54" s="25"/>
      <c r="H54" s="26"/>
      <c r="I54" s="27"/>
      <c r="J54" s="28"/>
      <c r="K54" s="26"/>
      <c r="L54" s="26"/>
      <c r="M54" s="58">
        <f t="shared" si="0"/>
        <v>0</v>
      </c>
      <c r="N54" s="58">
        <f t="shared" si="1"/>
        <v>0</v>
      </c>
    </row>
    <row r="55" spans="2:14">
      <c r="B55" s="8">
        <v>36</v>
      </c>
      <c r="C55" s="7"/>
      <c r="D55" s="2"/>
      <c r="E55" s="2"/>
      <c r="F55" s="6"/>
      <c r="G55" s="5"/>
      <c r="H55" s="2"/>
      <c r="I55" s="4"/>
      <c r="J55" s="3"/>
      <c r="K55" s="2"/>
      <c r="L55" s="2"/>
      <c r="M55" s="58">
        <f t="shared" si="0"/>
        <v>0</v>
      </c>
      <c r="N55" s="58">
        <f t="shared" si="1"/>
        <v>0</v>
      </c>
    </row>
    <row r="56" spans="2:14">
      <c r="B56" s="8">
        <v>37</v>
      </c>
      <c r="C56" s="7"/>
      <c r="D56" s="2"/>
      <c r="E56" s="2"/>
      <c r="F56" s="6"/>
      <c r="G56" s="5"/>
      <c r="H56" s="2"/>
      <c r="I56" s="4"/>
      <c r="J56" s="3"/>
      <c r="K56" s="2"/>
      <c r="L56" s="2"/>
      <c r="M56" s="58">
        <f t="shared" si="0"/>
        <v>0</v>
      </c>
      <c r="N56" s="58">
        <f t="shared" si="1"/>
        <v>0</v>
      </c>
    </row>
    <row r="57" spans="2:14">
      <c r="B57" s="8">
        <v>38</v>
      </c>
      <c r="C57" s="23"/>
      <c r="D57" s="26"/>
      <c r="E57" s="26"/>
      <c r="F57" s="24"/>
      <c r="G57" s="25"/>
      <c r="H57" s="26"/>
      <c r="I57" s="27"/>
      <c r="J57" s="28"/>
      <c r="K57" s="26"/>
      <c r="L57" s="26"/>
      <c r="M57" s="58">
        <f t="shared" si="0"/>
        <v>0</v>
      </c>
      <c r="N57" s="58">
        <f t="shared" si="1"/>
        <v>0</v>
      </c>
    </row>
    <row r="58" spans="2:14">
      <c r="B58" s="8">
        <v>39</v>
      </c>
      <c r="C58" s="23"/>
      <c r="D58" s="26"/>
      <c r="E58" s="26"/>
      <c r="F58" s="24"/>
      <c r="G58" s="25"/>
      <c r="H58" s="26"/>
      <c r="I58" s="27"/>
      <c r="J58" s="28"/>
      <c r="K58" s="26"/>
      <c r="L58" s="26"/>
      <c r="M58" s="58">
        <f t="shared" si="0"/>
        <v>0</v>
      </c>
      <c r="N58" s="58">
        <f t="shared" si="1"/>
        <v>0</v>
      </c>
    </row>
    <row r="59" spans="2:14">
      <c r="B59" s="8">
        <v>40</v>
      </c>
      <c r="C59" s="23"/>
      <c r="D59" s="26"/>
      <c r="E59" s="26"/>
      <c r="F59" s="24"/>
      <c r="G59" s="25"/>
      <c r="H59" s="26"/>
      <c r="I59" s="27"/>
      <c r="J59" s="28"/>
      <c r="K59" s="26"/>
      <c r="L59" s="26"/>
      <c r="M59" s="58">
        <f t="shared" si="0"/>
        <v>0</v>
      </c>
      <c r="N59" s="58">
        <f t="shared" si="1"/>
        <v>0</v>
      </c>
    </row>
    <row r="60" spans="2:14">
      <c r="B60" s="8">
        <v>41</v>
      </c>
      <c r="C60" s="23"/>
      <c r="D60" s="26"/>
      <c r="E60" s="26"/>
      <c r="F60" s="24"/>
      <c r="G60" s="25"/>
      <c r="H60" s="26"/>
      <c r="I60" s="27"/>
      <c r="J60" s="28"/>
      <c r="K60" s="26"/>
      <c r="L60" s="26"/>
      <c r="M60" s="58">
        <f t="shared" si="0"/>
        <v>0</v>
      </c>
      <c r="N60" s="58">
        <f t="shared" si="1"/>
        <v>0</v>
      </c>
    </row>
    <row r="61" spans="2:14">
      <c r="B61" s="8">
        <v>42</v>
      </c>
      <c r="C61" s="23"/>
      <c r="D61" s="26"/>
      <c r="E61" s="26"/>
      <c r="F61" s="24"/>
      <c r="G61" s="25"/>
      <c r="H61" s="26"/>
      <c r="I61" s="27"/>
      <c r="J61" s="28"/>
      <c r="K61" s="26"/>
      <c r="L61" s="26"/>
      <c r="M61" s="58">
        <f t="shared" si="0"/>
        <v>0</v>
      </c>
      <c r="N61" s="58">
        <f t="shared" si="1"/>
        <v>0</v>
      </c>
    </row>
    <row r="62" spans="2:14">
      <c r="B62" s="8">
        <v>43</v>
      </c>
      <c r="C62" s="23"/>
      <c r="D62" s="26"/>
      <c r="E62" s="26"/>
      <c r="F62" s="24"/>
      <c r="G62" s="25"/>
      <c r="H62" s="26"/>
      <c r="I62" s="27"/>
      <c r="J62" s="28"/>
      <c r="K62" s="26"/>
      <c r="L62" s="26"/>
      <c r="M62" s="58">
        <f t="shared" si="0"/>
        <v>0</v>
      </c>
      <c r="N62" s="58">
        <f t="shared" si="1"/>
        <v>0</v>
      </c>
    </row>
    <row r="63" spans="2:14">
      <c r="B63" s="8">
        <v>44</v>
      </c>
      <c r="C63" s="23"/>
      <c r="D63" s="26"/>
      <c r="E63" s="26"/>
      <c r="F63" s="24"/>
      <c r="G63" s="25"/>
      <c r="H63" s="26"/>
      <c r="I63" s="27"/>
      <c r="J63" s="28"/>
      <c r="K63" s="26"/>
      <c r="L63" s="26"/>
      <c r="M63" s="58">
        <f t="shared" si="0"/>
        <v>0</v>
      </c>
      <c r="N63" s="58">
        <f t="shared" si="1"/>
        <v>0</v>
      </c>
    </row>
    <row r="64" spans="2:14">
      <c r="B64" s="8">
        <v>45</v>
      </c>
      <c r="C64" s="23"/>
      <c r="D64" s="26"/>
      <c r="E64" s="26"/>
      <c r="F64" s="24"/>
      <c r="G64" s="25"/>
      <c r="H64" s="26"/>
      <c r="I64" s="27"/>
      <c r="J64" s="28"/>
      <c r="K64" s="26"/>
      <c r="L64" s="26"/>
      <c r="M64" s="58">
        <f t="shared" si="0"/>
        <v>0</v>
      </c>
      <c r="N64" s="58">
        <f t="shared" si="1"/>
        <v>0</v>
      </c>
    </row>
    <row r="65" spans="2:14">
      <c r="B65" s="8">
        <v>46</v>
      </c>
      <c r="C65" s="23"/>
      <c r="D65" s="26"/>
      <c r="E65" s="26"/>
      <c r="F65" s="24"/>
      <c r="G65" s="25"/>
      <c r="H65" s="26"/>
      <c r="I65" s="27"/>
      <c r="J65" s="28"/>
      <c r="K65" s="26"/>
      <c r="L65" s="26"/>
      <c r="M65" s="58">
        <f t="shared" si="0"/>
        <v>0</v>
      </c>
      <c r="N65" s="58">
        <f t="shared" si="1"/>
        <v>0</v>
      </c>
    </row>
    <row r="66" spans="2:14">
      <c r="B66" s="8">
        <v>47</v>
      </c>
      <c r="C66" s="23"/>
      <c r="D66" s="26"/>
      <c r="E66" s="26"/>
      <c r="F66" s="24"/>
      <c r="G66" s="25"/>
      <c r="H66" s="26"/>
      <c r="I66" s="27"/>
      <c r="J66" s="28"/>
      <c r="K66" s="26"/>
      <c r="L66" s="26"/>
      <c r="M66" s="58">
        <f t="shared" si="0"/>
        <v>0</v>
      </c>
      <c r="N66" s="58">
        <f t="shared" si="1"/>
        <v>0</v>
      </c>
    </row>
    <row r="67" spans="2:14">
      <c r="B67" s="8">
        <v>48</v>
      </c>
      <c r="C67" s="23"/>
      <c r="D67" s="26"/>
      <c r="E67" s="26"/>
      <c r="F67" s="24"/>
      <c r="G67" s="25"/>
      <c r="H67" s="26"/>
      <c r="I67" s="27"/>
      <c r="J67" s="28"/>
      <c r="K67" s="26"/>
      <c r="L67" s="26"/>
      <c r="M67" s="58">
        <f t="shared" si="0"/>
        <v>0</v>
      </c>
      <c r="N67" s="58">
        <f t="shared" si="1"/>
        <v>0</v>
      </c>
    </row>
    <row r="68" spans="2:14">
      <c r="B68" s="8">
        <v>49</v>
      </c>
      <c r="C68" s="23"/>
      <c r="D68" s="26"/>
      <c r="E68" s="26"/>
      <c r="F68" s="24"/>
      <c r="G68" s="25"/>
      <c r="H68" s="26"/>
      <c r="I68" s="27"/>
      <c r="J68" s="28"/>
      <c r="K68" s="26"/>
      <c r="L68" s="26"/>
      <c r="M68" s="58">
        <f t="shared" si="0"/>
        <v>0</v>
      </c>
      <c r="N68" s="58">
        <f t="shared" si="1"/>
        <v>0</v>
      </c>
    </row>
    <row r="69" spans="2:14">
      <c r="B69" s="8">
        <v>50</v>
      </c>
      <c r="C69" s="23"/>
      <c r="D69" s="26"/>
      <c r="E69" s="26"/>
      <c r="F69" s="24"/>
      <c r="G69" s="25"/>
      <c r="H69" s="26"/>
      <c r="I69" s="27"/>
      <c r="J69" s="28"/>
      <c r="K69" s="26"/>
      <c r="L69" s="26"/>
      <c r="M69" s="58">
        <f t="shared" si="0"/>
        <v>0</v>
      </c>
      <c r="N69" s="58">
        <f t="shared" si="1"/>
        <v>0</v>
      </c>
    </row>
    <row r="70" spans="2:14">
      <c r="B70" s="8">
        <v>51</v>
      </c>
      <c r="C70" s="23"/>
      <c r="D70" s="26"/>
      <c r="E70" s="26"/>
      <c r="F70" s="24"/>
      <c r="G70" s="25"/>
      <c r="H70" s="26"/>
      <c r="I70" s="27"/>
      <c r="J70" s="28"/>
      <c r="K70" s="26"/>
      <c r="L70" s="26"/>
      <c r="M70" s="58">
        <f t="shared" si="0"/>
        <v>0</v>
      </c>
      <c r="N70" s="58">
        <f t="shared" si="1"/>
        <v>0</v>
      </c>
    </row>
    <row r="71" spans="2:14">
      <c r="B71" s="8">
        <v>52</v>
      </c>
      <c r="C71" s="23"/>
      <c r="D71" s="26"/>
      <c r="E71" s="26"/>
      <c r="F71" s="24"/>
      <c r="G71" s="25"/>
      <c r="H71" s="26"/>
      <c r="I71" s="27"/>
      <c r="J71" s="28"/>
      <c r="K71" s="26"/>
      <c r="L71" s="26"/>
      <c r="M71" s="58">
        <f t="shared" si="0"/>
        <v>0</v>
      </c>
      <c r="N71" s="58">
        <f t="shared" si="1"/>
        <v>0</v>
      </c>
    </row>
    <row r="72" spans="2:14">
      <c r="B72" s="8">
        <v>53</v>
      </c>
      <c r="C72" s="23"/>
      <c r="D72" s="26"/>
      <c r="E72" s="26"/>
      <c r="F72" s="24"/>
      <c r="G72" s="25"/>
      <c r="H72" s="26"/>
      <c r="I72" s="27"/>
      <c r="J72" s="28"/>
      <c r="K72" s="26"/>
      <c r="L72" s="26"/>
      <c r="M72" s="58">
        <f t="shared" si="0"/>
        <v>0</v>
      </c>
      <c r="N72" s="58">
        <f t="shared" si="1"/>
        <v>0</v>
      </c>
    </row>
    <row r="73" spans="2:14">
      <c r="B73" s="8">
        <v>54</v>
      </c>
      <c r="C73" s="23"/>
      <c r="D73" s="26"/>
      <c r="E73" s="26"/>
      <c r="F73" s="24"/>
      <c r="G73" s="25"/>
      <c r="H73" s="26"/>
      <c r="I73" s="27"/>
      <c r="J73" s="28"/>
      <c r="K73" s="26"/>
      <c r="L73" s="26"/>
      <c r="M73" s="58">
        <f t="shared" si="0"/>
        <v>0</v>
      </c>
      <c r="N73" s="58">
        <f t="shared" si="1"/>
        <v>0</v>
      </c>
    </row>
    <row r="74" spans="2:14">
      <c r="B74" s="8">
        <v>55</v>
      </c>
      <c r="C74" s="23"/>
      <c r="D74" s="26"/>
      <c r="E74" s="26"/>
      <c r="F74" s="24"/>
      <c r="G74" s="25"/>
      <c r="H74" s="26"/>
      <c r="I74" s="27"/>
      <c r="J74" s="28"/>
      <c r="K74" s="26"/>
      <c r="L74" s="26"/>
      <c r="M74" s="58">
        <f t="shared" si="0"/>
        <v>0</v>
      </c>
      <c r="N74" s="58">
        <f t="shared" si="1"/>
        <v>0</v>
      </c>
    </row>
    <row r="75" spans="2:14">
      <c r="B75" s="8">
        <v>56</v>
      </c>
      <c r="C75" s="23"/>
      <c r="D75" s="26"/>
      <c r="E75" s="26"/>
      <c r="F75" s="24"/>
      <c r="G75" s="25"/>
      <c r="H75" s="26"/>
      <c r="I75" s="27"/>
      <c r="J75" s="28"/>
      <c r="K75" s="26"/>
      <c r="L75" s="26"/>
      <c r="M75" s="58">
        <f t="shared" si="0"/>
        <v>0</v>
      </c>
      <c r="N75" s="58">
        <f t="shared" si="1"/>
        <v>0</v>
      </c>
    </row>
    <row r="76" spans="2:14">
      <c r="B76" s="8">
        <v>57</v>
      </c>
      <c r="C76" s="23"/>
      <c r="D76" s="26"/>
      <c r="E76" s="26"/>
      <c r="F76" s="24"/>
      <c r="G76" s="25"/>
      <c r="H76" s="26"/>
      <c r="I76" s="27"/>
      <c r="J76" s="28"/>
      <c r="K76" s="26"/>
      <c r="L76" s="26"/>
      <c r="M76" s="58">
        <f t="shared" si="0"/>
        <v>0</v>
      </c>
      <c r="N76" s="58">
        <f t="shared" si="1"/>
        <v>0</v>
      </c>
    </row>
    <row r="77" spans="2:14">
      <c r="B77" s="8">
        <v>58</v>
      </c>
      <c r="C77" s="23"/>
      <c r="D77" s="26"/>
      <c r="E77" s="26"/>
      <c r="F77" s="24"/>
      <c r="G77" s="25"/>
      <c r="H77" s="26"/>
      <c r="I77" s="27"/>
      <c r="J77" s="28"/>
      <c r="K77" s="26"/>
      <c r="L77" s="26"/>
      <c r="M77" s="58">
        <f t="shared" si="0"/>
        <v>0</v>
      </c>
      <c r="N77" s="58">
        <f t="shared" si="1"/>
        <v>0</v>
      </c>
    </row>
    <row r="78" spans="2:14">
      <c r="B78" s="8">
        <v>59</v>
      </c>
      <c r="C78" s="23"/>
      <c r="D78" s="26"/>
      <c r="E78" s="26"/>
      <c r="F78" s="24"/>
      <c r="G78" s="25"/>
      <c r="H78" s="26"/>
      <c r="I78" s="27"/>
      <c r="J78" s="28"/>
      <c r="K78" s="26"/>
      <c r="L78" s="26"/>
      <c r="M78" s="58">
        <f t="shared" si="0"/>
        <v>0</v>
      </c>
      <c r="N78" s="58">
        <f t="shared" si="1"/>
        <v>0</v>
      </c>
    </row>
    <row r="79" spans="2:14">
      <c r="B79" s="8">
        <v>60</v>
      </c>
      <c r="C79" s="23"/>
      <c r="D79" s="26"/>
      <c r="E79" s="26"/>
      <c r="F79" s="24"/>
      <c r="G79" s="25"/>
      <c r="H79" s="26"/>
      <c r="I79" s="27"/>
      <c r="J79" s="28"/>
      <c r="K79" s="26"/>
      <c r="L79" s="26"/>
      <c r="M79" s="58">
        <f t="shared" si="0"/>
        <v>0</v>
      </c>
      <c r="N79" s="58">
        <f t="shared" si="1"/>
        <v>0</v>
      </c>
    </row>
    <row r="80" spans="2:14">
      <c r="B80" s="8">
        <v>61</v>
      </c>
      <c r="C80" s="23"/>
      <c r="D80" s="26"/>
      <c r="E80" s="26"/>
      <c r="F80" s="24"/>
      <c r="G80" s="25"/>
      <c r="H80" s="26"/>
      <c r="I80" s="27"/>
      <c r="J80" s="28"/>
      <c r="K80" s="26"/>
      <c r="L80" s="26"/>
      <c r="M80" s="58">
        <f t="shared" si="0"/>
        <v>0</v>
      </c>
      <c r="N80" s="58">
        <f t="shared" si="1"/>
        <v>0</v>
      </c>
    </row>
    <row r="81" spans="2:14">
      <c r="B81" s="8">
        <v>62</v>
      </c>
      <c r="C81" s="23"/>
      <c r="D81" s="26"/>
      <c r="E81" s="26"/>
      <c r="F81" s="24"/>
      <c r="G81" s="25"/>
      <c r="H81" s="26"/>
      <c r="I81" s="27"/>
      <c r="J81" s="28"/>
      <c r="K81" s="26"/>
      <c r="L81" s="26"/>
      <c r="M81" s="58">
        <f t="shared" si="0"/>
        <v>0</v>
      </c>
      <c r="N81" s="58">
        <f t="shared" si="1"/>
        <v>0</v>
      </c>
    </row>
    <row r="82" spans="2:14">
      <c r="B82" s="8">
        <v>63</v>
      </c>
      <c r="C82" s="23"/>
      <c r="D82" s="26"/>
      <c r="E82" s="26"/>
      <c r="F82" s="24"/>
      <c r="G82" s="25"/>
      <c r="H82" s="26"/>
      <c r="I82" s="27"/>
      <c r="J82" s="28"/>
      <c r="K82" s="26"/>
      <c r="L82" s="26"/>
      <c r="M82" s="58">
        <f t="shared" si="0"/>
        <v>0</v>
      </c>
      <c r="N82" s="58">
        <f t="shared" si="1"/>
        <v>0</v>
      </c>
    </row>
    <row r="83" spans="2:14">
      <c r="B83" s="8">
        <v>64</v>
      </c>
      <c r="C83" s="23"/>
      <c r="D83" s="26"/>
      <c r="E83" s="26"/>
      <c r="F83" s="24"/>
      <c r="G83" s="25"/>
      <c r="H83" s="26"/>
      <c r="I83" s="27"/>
      <c r="J83" s="28"/>
      <c r="K83" s="26"/>
      <c r="L83" s="26"/>
      <c r="M83" s="58">
        <f t="shared" si="0"/>
        <v>0</v>
      </c>
      <c r="N83" s="58">
        <f t="shared" si="1"/>
        <v>0</v>
      </c>
    </row>
    <row r="84" spans="2:14">
      <c r="B84" s="8">
        <v>65</v>
      </c>
      <c r="C84" s="23"/>
      <c r="D84" s="26"/>
      <c r="E84" s="26"/>
      <c r="F84" s="24"/>
      <c r="G84" s="25"/>
      <c r="H84" s="26"/>
      <c r="I84" s="27"/>
      <c r="J84" s="28"/>
      <c r="K84" s="26"/>
      <c r="L84" s="26"/>
      <c r="M84" s="58">
        <f t="shared" si="0"/>
        <v>0</v>
      </c>
      <c r="N84" s="58">
        <f t="shared" si="1"/>
        <v>0</v>
      </c>
    </row>
    <row r="85" spans="2:14">
      <c r="B85" s="8">
        <v>66</v>
      </c>
      <c r="C85" s="23"/>
      <c r="D85" s="26"/>
      <c r="E85" s="26"/>
      <c r="F85" s="24"/>
      <c r="G85" s="25"/>
      <c r="H85" s="26"/>
      <c r="I85" s="27"/>
      <c r="J85" s="28"/>
      <c r="K85" s="26"/>
      <c r="L85" s="26"/>
      <c r="M85" s="58">
        <f t="shared" ref="M85:M88" si="2">(K85*(F85*H85/5)/12)/100</f>
        <v>0</v>
      </c>
      <c r="N85" s="58">
        <f t="shared" ref="N85:N88" si="3">(L85*(F85*H85/5)/12)/100</f>
        <v>0</v>
      </c>
    </row>
    <row r="86" spans="2:14">
      <c r="B86" s="8">
        <v>67</v>
      </c>
      <c r="C86" s="23"/>
      <c r="D86" s="26"/>
      <c r="E86" s="26"/>
      <c r="F86" s="24"/>
      <c r="G86" s="25"/>
      <c r="H86" s="26"/>
      <c r="I86" s="27"/>
      <c r="J86" s="28"/>
      <c r="K86" s="26"/>
      <c r="L86" s="26"/>
      <c r="M86" s="58">
        <f t="shared" si="2"/>
        <v>0</v>
      </c>
      <c r="N86" s="58">
        <f t="shared" si="3"/>
        <v>0</v>
      </c>
    </row>
    <row r="87" spans="2:14">
      <c r="B87" s="8">
        <v>68</v>
      </c>
      <c r="C87" s="23"/>
      <c r="D87" s="26"/>
      <c r="E87" s="26"/>
      <c r="F87" s="24"/>
      <c r="G87" s="25"/>
      <c r="H87" s="26"/>
      <c r="I87" s="27"/>
      <c r="J87" s="28"/>
      <c r="K87" s="26"/>
      <c r="L87" s="26"/>
      <c r="M87" s="58">
        <f t="shared" si="2"/>
        <v>0</v>
      </c>
      <c r="N87" s="58">
        <f t="shared" si="3"/>
        <v>0</v>
      </c>
    </row>
    <row r="88" spans="2:14">
      <c r="B88" s="8">
        <v>69</v>
      </c>
      <c r="C88" s="23"/>
      <c r="D88" s="26"/>
      <c r="E88" s="26"/>
      <c r="F88" s="24"/>
      <c r="G88" s="25"/>
      <c r="H88" s="26"/>
      <c r="I88" s="27"/>
      <c r="J88" s="28"/>
      <c r="K88" s="26"/>
      <c r="L88" s="26"/>
      <c r="M88" s="58">
        <f t="shared" si="2"/>
        <v>0</v>
      </c>
      <c r="N88" s="58">
        <f t="shared" si="3"/>
        <v>0</v>
      </c>
    </row>
    <row r="89" spans="2:14">
      <c r="B89" s="8">
        <v>70</v>
      </c>
      <c r="C89" s="23"/>
      <c r="D89" s="26"/>
      <c r="E89" s="26"/>
      <c r="F89" s="24"/>
      <c r="G89" s="25"/>
      <c r="H89" s="26"/>
      <c r="I89" s="27"/>
      <c r="J89" s="28"/>
      <c r="K89" s="26"/>
      <c r="L89" s="26"/>
      <c r="M89" s="58">
        <f t="shared" ref="M89:M152" si="4">(K89*(F89*H89/5)/12)/100</f>
        <v>0</v>
      </c>
      <c r="N89" s="58">
        <f t="shared" ref="N89:N152" si="5">(L89*(F89*H89/5)/12)/100</f>
        <v>0</v>
      </c>
    </row>
    <row r="90" spans="2:14">
      <c r="B90" s="8">
        <v>71</v>
      </c>
      <c r="C90" s="23"/>
      <c r="D90" s="26"/>
      <c r="E90" s="26"/>
      <c r="F90" s="24"/>
      <c r="G90" s="25"/>
      <c r="H90" s="26"/>
      <c r="I90" s="27"/>
      <c r="J90" s="28"/>
      <c r="K90" s="26"/>
      <c r="L90" s="26"/>
      <c r="M90" s="58">
        <f t="shared" si="4"/>
        <v>0</v>
      </c>
      <c r="N90" s="58">
        <f t="shared" si="5"/>
        <v>0</v>
      </c>
    </row>
    <row r="91" spans="2:14">
      <c r="B91" s="8">
        <v>72</v>
      </c>
      <c r="C91" s="23"/>
      <c r="D91" s="26"/>
      <c r="E91" s="26"/>
      <c r="F91" s="24"/>
      <c r="G91" s="25"/>
      <c r="H91" s="26"/>
      <c r="I91" s="27"/>
      <c r="J91" s="28"/>
      <c r="K91" s="26"/>
      <c r="L91" s="26"/>
      <c r="M91" s="58">
        <f t="shared" si="4"/>
        <v>0</v>
      </c>
      <c r="N91" s="58">
        <f t="shared" si="5"/>
        <v>0</v>
      </c>
    </row>
    <row r="92" spans="2:14">
      <c r="B92" s="8">
        <v>73</v>
      </c>
      <c r="C92" s="23"/>
      <c r="D92" s="26"/>
      <c r="E92" s="26"/>
      <c r="F92" s="24"/>
      <c r="G92" s="25"/>
      <c r="H92" s="26"/>
      <c r="I92" s="27"/>
      <c r="J92" s="28"/>
      <c r="K92" s="26"/>
      <c r="L92" s="26"/>
      <c r="M92" s="58">
        <f t="shared" si="4"/>
        <v>0</v>
      </c>
      <c r="N92" s="58">
        <f t="shared" si="5"/>
        <v>0</v>
      </c>
    </row>
    <row r="93" spans="2:14">
      <c r="B93" s="8">
        <v>74</v>
      </c>
      <c r="C93" s="23"/>
      <c r="D93" s="26"/>
      <c r="E93" s="26"/>
      <c r="F93" s="24"/>
      <c r="G93" s="25"/>
      <c r="H93" s="26"/>
      <c r="I93" s="27"/>
      <c r="J93" s="28"/>
      <c r="K93" s="26"/>
      <c r="L93" s="26"/>
      <c r="M93" s="58">
        <f t="shared" si="4"/>
        <v>0</v>
      </c>
      <c r="N93" s="58">
        <f t="shared" si="5"/>
        <v>0</v>
      </c>
    </row>
    <row r="94" spans="2:14">
      <c r="B94" s="8">
        <v>75</v>
      </c>
      <c r="C94" s="23"/>
      <c r="D94" s="26"/>
      <c r="E94" s="26"/>
      <c r="F94" s="24"/>
      <c r="G94" s="25"/>
      <c r="H94" s="26"/>
      <c r="I94" s="27"/>
      <c r="J94" s="28"/>
      <c r="K94" s="26"/>
      <c r="L94" s="26"/>
      <c r="M94" s="58">
        <f t="shared" si="4"/>
        <v>0</v>
      </c>
      <c r="N94" s="58">
        <f t="shared" si="5"/>
        <v>0</v>
      </c>
    </row>
    <row r="95" spans="2:14">
      <c r="B95" s="8">
        <v>76</v>
      </c>
      <c r="C95" s="23"/>
      <c r="D95" s="26"/>
      <c r="E95" s="26"/>
      <c r="F95" s="24"/>
      <c r="G95" s="25"/>
      <c r="H95" s="26"/>
      <c r="I95" s="27"/>
      <c r="J95" s="28"/>
      <c r="K95" s="26"/>
      <c r="L95" s="26"/>
      <c r="M95" s="58">
        <f t="shared" si="4"/>
        <v>0</v>
      </c>
      <c r="N95" s="58">
        <f t="shared" si="5"/>
        <v>0</v>
      </c>
    </row>
    <row r="96" spans="2:14">
      <c r="B96" s="8">
        <v>77</v>
      </c>
      <c r="C96" s="23"/>
      <c r="D96" s="26"/>
      <c r="E96" s="26"/>
      <c r="F96" s="24"/>
      <c r="G96" s="25"/>
      <c r="H96" s="26"/>
      <c r="I96" s="27"/>
      <c r="J96" s="28"/>
      <c r="K96" s="26"/>
      <c r="L96" s="26"/>
      <c r="M96" s="58">
        <f t="shared" si="4"/>
        <v>0</v>
      </c>
      <c r="N96" s="58">
        <f t="shared" si="5"/>
        <v>0</v>
      </c>
    </row>
    <row r="97" spans="2:14">
      <c r="B97" s="8">
        <v>78</v>
      </c>
      <c r="C97" s="23"/>
      <c r="D97" s="26"/>
      <c r="E97" s="26"/>
      <c r="F97" s="24"/>
      <c r="G97" s="25"/>
      <c r="H97" s="26"/>
      <c r="I97" s="27"/>
      <c r="J97" s="28"/>
      <c r="K97" s="26"/>
      <c r="L97" s="26"/>
      <c r="M97" s="58">
        <f t="shared" si="4"/>
        <v>0</v>
      </c>
      <c r="N97" s="58">
        <f t="shared" si="5"/>
        <v>0</v>
      </c>
    </row>
    <row r="98" spans="2:14">
      <c r="B98" s="8">
        <v>79</v>
      </c>
      <c r="C98" s="23"/>
      <c r="D98" s="26"/>
      <c r="E98" s="26"/>
      <c r="F98" s="24"/>
      <c r="G98" s="25"/>
      <c r="H98" s="26"/>
      <c r="I98" s="27"/>
      <c r="J98" s="28"/>
      <c r="K98" s="26"/>
      <c r="L98" s="26"/>
      <c r="M98" s="58">
        <f t="shared" si="4"/>
        <v>0</v>
      </c>
      <c r="N98" s="58">
        <f t="shared" si="5"/>
        <v>0</v>
      </c>
    </row>
    <row r="99" spans="2:14">
      <c r="B99" s="8">
        <v>80</v>
      </c>
      <c r="C99" s="23"/>
      <c r="D99" s="26"/>
      <c r="E99" s="26"/>
      <c r="F99" s="24"/>
      <c r="G99" s="25"/>
      <c r="H99" s="26"/>
      <c r="I99" s="27"/>
      <c r="J99" s="28"/>
      <c r="K99" s="26"/>
      <c r="L99" s="26"/>
      <c r="M99" s="58">
        <f t="shared" si="4"/>
        <v>0</v>
      </c>
      <c r="N99" s="58">
        <f t="shared" si="5"/>
        <v>0</v>
      </c>
    </row>
    <row r="100" spans="2:14">
      <c r="B100" s="8">
        <v>81</v>
      </c>
      <c r="C100" s="23"/>
      <c r="D100" s="26"/>
      <c r="E100" s="26"/>
      <c r="F100" s="24"/>
      <c r="G100" s="25"/>
      <c r="H100" s="26"/>
      <c r="I100" s="27"/>
      <c r="J100" s="28"/>
      <c r="K100" s="26"/>
      <c r="L100" s="26"/>
      <c r="M100" s="58">
        <f t="shared" si="4"/>
        <v>0</v>
      </c>
      <c r="N100" s="58">
        <f t="shared" si="5"/>
        <v>0</v>
      </c>
    </row>
    <row r="101" spans="2:14">
      <c r="B101" s="8">
        <v>82</v>
      </c>
      <c r="C101" s="23"/>
      <c r="D101" s="26"/>
      <c r="E101" s="26"/>
      <c r="F101" s="24"/>
      <c r="G101" s="25"/>
      <c r="H101" s="26"/>
      <c r="I101" s="27"/>
      <c r="J101" s="28"/>
      <c r="K101" s="26"/>
      <c r="L101" s="26"/>
      <c r="M101" s="58">
        <f t="shared" si="4"/>
        <v>0</v>
      </c>
      <c r="N101" s="58">
        <f t="shared" si="5"/>
        <v>0</v>
      </c>
    </row>
    <row r="102" spans="2:14">
      <c r="B102" s="8">
        <v>83</v>
      </c>
      <c r="C102" s="23"/>
      <c r="D102" s="26"/>
      <c r="E102" s="26"/>
      <c r="F102" s="24"/>
      <c r="G102" s="25"/>
      <c r="H102" s="26"/>
      <c r="I102" s="27"/>
      <c r="J102" s="28"/>
      <c r="K102" s="26"/>
      <c r="L102" s="26"/>
      <c r="M102" s="58">
        <f t="shared" si="4"/>
        <v>0</v>
      </c>
      <c r="N102" s="58">
        <f t="shared" si="5"/>
        <v>0</v>
      </c>
    </row>
    <row r="103" spans="2:14">
      <c r="B103" s="8">
        <v>84</v>
      </c>
      <c r="C103" s="23"/>
      <c r="D103" s="26"/>
      <c r="E103" s="26"/>
      <c r="F103" s="24"/>
      <c r="G103" s="25"/>
      <c r="H103" s="26"/>
      <c r="I103" s="27"/>
      <c r="J103" s="28"/>
      <c r="K103" s="26"/>
      <c r="L103" s="26"/>
      <c r="M103" s="58">
        <f t="shared" si="4"/>
        <v>0</v>
      </c>
      <c r="N103" s="58">
        <f t="shared" si="5"/>
        <v>0</v>
      </c>
    </row>
    <row r="104" spans="2:14">
      <c r="B104" s="8">
        <v>85</v>
      </c>
      <c r="C104" s="23"/>
      <c r="D104" s="26"/>
      <c r="E104" s="26"/>
      <c r="F104" s="24"/>
      <c r="G104" s="25"/>
      <c r="H104" s="26"/>
      <c r="I104" s="27"/>
      <c r="J104" s="28"/>
      <c r="K104" s="26"/>
      <c r="L104" s="26"/>
      <c r="M104" s="58">
        <f t="shared" si="4"/>
        <v>0</v>
      </c>
      <c r="N104" s="58">
        <f t="shared" si="5"/>
        <v>0</v>
      </c>
    </row>
    <row r="105" spans="2:14">
      <c r="B105" s="8">
        <v>86</v>
      </c>
      <c r="C105" s="23"/>
      <c r="D105" s="26"/>
      <c r="E105" s="26"/>
      <c r="F105" s="24"/>
      <c r="G105" s="25"/>
      <c r="H105" s="26"/>
      <c r="I105" s="27"/>
      <c r="J105" s="28"/>
      <c r="K105" s="26"/>
      <c r="L105" s="26"/>
      <c r="M105" s="58">
        <f t="shared" si="4"/>
        <v>0</v>
      </c>
      <c r="N105" s="58">
        <f t="shared" si="5"/>
        <v>0</v>
      </c>
    </row>
    <row r="106" spans="2:14">
      <c r="B106" s="8">
        <v>87</v>
      </c>
      <c r="C106" s="23"/>
      <c r="D106" s="26"/>
      <c r="E106" s="26"/>
      <c r="F106" s="24"/>
      <c r="G106" s="25"/>
      <c r="H106" s="26"/>
      <c r="I106" s="27"/>
      <c r="J106" s="28"/>
      <c r="K106" s="26"/>
      <c r="L106" s="26"/>
      <c r="M106" s="58">
        <f t="shared" si="4"/>
        <v>0</v>
      </c>
      <c r="N106" s="58">
        <f t="shared" si="5"/>
        <v>0</v>
      </c>
    </row>
    <row r="107" spans="2:14">
      <c r="B107" s="8">
        <v>88</v>
      </c>
      <c r="C107" s="23"/>
      <c r="D107" s="26"/>
      <c r="E107" s="26"/>
      <c r="F107" s="24"/>
      <c r="G107" s="25"/>
      <c r="H107" s="26"/>
      <c r="I107" s="27"/>
      <c r="J107" s="28"/>
      <c r="K107" s="26"/>
      <c r="L107" s="26"/>
      <c r="M107" s="58">
        <f t="shared" si="4"/>
        <v>0</v>
      </c>
      <c r="N107" s="58">
        <f t="shared" si="5"/>
        <v>0</v>
      </c>
    </row>
    <row r="108" spans="2:14">
      <c r="B108" s="8">
        <v>89</v>
      </c>
      <c r="C108" s="23"/>
      <c r="D108" s="26"/>
      <c r="E108" s="26"/>
      <c r="F108" s="24"/>
      <c r="G108" s="25"/>
      <c r="H108" s="26"/>
      <c r="I108" s="27"/>
      <c r="J108" s="28"/>
      <c r="K108" s="26"/>
      <c r="L108" s="26"/>
      <c r="M108" s="58">
        <f t="shared" si="4"/>
        <v>0</v>
      </c>
      <c r="N108" s="58">
        <f t="shared" si="5"/>
        <v>0</v>
      </c>
    </row>
    <row r="109" spans="2:14">
      <c r="B109" s="8">
        <v>90</v>
      </c>
      <c r="C109" s="23"/>
      <c r="D109" s="26"/>
      <c r="E109" s="26"/>
      <c r="F109" s="24"/>
      <c r="G109" s="25"/>
      <c r="H109" s="26"/>
      <c r="I109" s="27"/>
      <c r="J109" s="28"/>
      <c r="K109" s="26"/>
      <c r="L109" s="26"/>
      <c r="M109" s="58">
        <f t="shared" si="4"/>
        <v>0</v>
      </c>
      <c r="N109" s="58">
        <f t="shared" si="5"/>
        <v>0</v>
      </c>
    </row>
    <row r="110" spans="2:14">
      <c r="B110" s="8">
        <v>91</v>
      </c>
      <c r="C110" s="23"/>
      <c r="D110" s="26"/>
      <c r="E110" s="26"/>
      <c r="F110" s="24"/>
      <c r="G110" s="25"/>
      <c r="H110" s="26"/>
      <c r="I110" s="27"/>
      <c r="J110" s="28"/>
      <c r="K110" s="26"/>
      <c r="L110" s="26"/>
      <c r="M110" s="58">
        <f t="shared" si="4"/>
        <v>0</v>
      </c>
      <c r="N110" s="58">
        <f t="shared" si="5"/>
        <v>0</v>
      </c>
    </row>
    <row r="111" spans="2:14">
      <c r="B111" s="8">
        <v>92</v>
      </c>
      <c r="C111" s="23"/>
      <c r="D111" s="26"/>
      <c r="E111" s="26"/>
      <c r="F111" s="24"/>
      <c r="G111" s="25"/>
      <c r="H111" s="26"/>
      <c r="I111" s="27"/>
      <c r="J111" s="28"/>
      <c r="K111" s="26"/>
      <c r="L111" s="26"/>
      <c r="M111" s="58">
        <f t="shared" si="4"/>
        <v>0</v>
      </c>
      <c r="N111" s="58">
        <f t="shared" si="5"/>
        <v>0</v>
      </c>
    </row>
    <row r="112" spans="2:14">
      <c r="B112" s="8">
        <v>93</v>
      </c>
      <c r="C112" s="23"/>
      <c r="D112" s="26"/>
      <c r="E112" s="26"/>
      <c r="F112" s="24"/>
      <c r="G112" s="25"/>
      <c r="H112" s="26"/>
      <c r="I112" s="27"/>
      <c r="J112" s="28"/>
      <c r="K112" s="26"/>
      <c r="L112" s="26"/>
      <c r="M112" s="58">
        <f t="shared" si="4"/>
        <v>0</v>
      </c>
      <c r="N112" s="58">
        <f t="shared" si="5"/>
        <v>0</v>
      </c>
    </row>
    <row r="113" spans="2:14">
      <c r="B113" s="8">
        <v>94</v>
      </c>
      <c r="C113" s="23"/>
      <c r="D113" s="26"/>
      <c r="E113" s="26"/>
      <c r="F113" s="24"/>
      <c r="G113" s="25"/>
      <c r="H113" s="26"/>
      <c r="I113" s="27"/>
      <c r="J113" s="28"/>
      <c r="K113" s="26"/>
      <c r="L113" s="26"/>
      <c r="M113" s="58">
        <f t="shared" si="4"/>
        <v>0</v>
      </c>
      <c r="N113" s="58">
        <f t="shared" si="5"/>
        <v>0</v>
      </c>
    </row>
    <row r="114" spans="2:14">
      <c r="B114" s="8">
        <v>95</v>
      </c>
      <c r="C114" s="23"/>
      <c r="D114" s="26"/>
      <c r="E114" s="26"/>
      <c r="F114" s="24"/>
      <c r="G114" s="25"/>
      <c r="H114" s="26"/>
      <c r="I114" s="27"/>
      <c r="J114" s="28"/>
      <c r="K114" s="26"/>
      <c r="L114" s="26"/>
      <c r="M114" s="58">
        <f t="shared" si="4"/>
        <v>0</v>
      </c>
      <c r="N114" s="58">
        <f t="shared" si="5"/>
        <v>0</v>
      </c>
    </row>
    <row r="115" spans="2:14">
      <c r="B115" s="8">
        <v>96</v>
      </c>
      <c r="C115" s="23"/>
      <c r="D115" s="26"/>
      <c r="E115" s="26"/>
      <c r="F115" s="24"/>
      <c r="G115" s="25"/>
      <c r="H115" s="26"/>
      <c r="I115" s="27"/>
      <c r="J115" s="28"/>
      <c r="K115" s="26"/>
      <c r="L115" s="26"/>
      <c r="M115" s="58">
        <f t="shared" si="4"/>
        <v>0</v>
      </c>
      <c r="N115" s="58">
        <f t="shared" si="5"/>
        <v>0</v>
      </c>
    </row>
    <row r="116" spans="2:14">
      <c r="B116" s="8">
        <v>97</v>
      </c>
      <c r="C116" s="23"/>
      <c r="D116" s="26"/>
      <c r="E116" s="26"/>
      <c r="F116" s="24"/>
      <c r="G116" s="25"/>
      <c r="H116" s="26"/>
      <c r="I116" s="27"/>
      <c r="J116" s="28"/>
      <c r="K116" s="26"/>
      <c r="L116" s="26"/>
      <c r="M116" s="58">
        <f t="shared" si="4"/>
        <v>0</v>
      </c>
      <c r="N116" s="58">
        <f t="shared" si="5"/>
        <v>0</v>
      </c>
    </row>
    <row r="117" spans="2:14">
      <c r="B117" s="8">
        <v>98</v>
      </c>
      <c r="C117" s="23"/>
      <c r="D117" s="26"/>
      <c r="E117" s="26"/>
      <c r="F117" s="24"/>
      <c r="G117" s="25"/>
      <c r="H117" s="26"/>
      <c r="I117" s="27"/>
      <c r="J117" s="28"/>
      <c r="K117" s="26"/>
      <c r="L117" s="26"/>
      <c r="M117" s="58">
        <f t="shared" si="4"/>
        <v>0</v>
      </c>
      <c r="N117" s="58">
        <f t="shared" si="5"/>
        <v>0</v>
      </c>
    </row>
    <row r="118" spans="2:14">
      <c r="B118" s="8">
        <v>99</v>
      </c>
      <c r="C118" s="23"/>
      <c r="D118" s="26"/>
      <c r="E118" s="26"/>
      <c r="F118" s="24"/>
      <c r="G118" s="25"/>
      <c r="H118" s="26"/>
      <c r="I118" s="27"/>
      <c r="J118" s="28"/>
      <c r="K118" s="26"/>
      <c r="L118" s="26"/>
      <c r="M118" s="58">
        <f t="shared" si="4"/>
        <v>0</v>
      </c>
      <c r="N118" s="58">
        <f t="shared" si="5"/>
        <v>0</v>
      </c>
    </row>
    <row r="119" spans="2:14">
      <c r="B119" s="8">
        <v>100</v>
      </c>
      <c r="C119" s="23"/>
      <c r="D119" s="26"/>
      <c r="E119" s="26"/>
      <c r="F119" s="24"/>
      <c r="G119" s="25"/>
      <c r="H119" s="26"/>
      <c r="I119" s="27"/>
      <c r="J119" s="28"/>
      <c r="K119" s="26"/>
      <c r="L119" s="26"/>
      <c r="M119" s="58">
        <f t="shared" si="4"/>
        <v>0</v>
      </c>
      <c r="N119" s="58">
        <f t="shared" si="5"/>
        <v>0</v>
      </c>
    </row>
    <row r="120" spans="2:14">
      <c r="B120" s="8">
        <v>101</v>
      </c>
      <c r="C120" s="23"/>
      <c r="D120" s="26"/>
      <c r="E120" s="26"/>
      <c r="F120" s="24"/>
      <c r="G120" s="25"/>
      <c r="H120" s="26"/>
      <c r="I120" s="27"/>
      <c r="J120" s="28"/>
      <c r="K120" s="26"/>
      <c r="L120" s="26"/>
      <c r="M120" s="58">
        <f t="shared" si="4"/>
        <v>0</v>
      </c>
      <c r="N120" s="58">
        <f t="shared" si="5"/>
        <v>0</v>
      </c>
    </row>
    <row r="121" spans="2:14">
      <c r="B121" s="8">
        <v>102</v>
      </c>
      <c r="C121" s="23"/>
      <c r="D121" s="26"/>
      <c r="E121" s="26"/>
      <c r="F121" s="24"/>
      <c r="G121" s="25"/>
      <c r="H121" s="26"/>
      <c r="I121" s="27"/>
      <c r="J121" s="28"/>
      <c r="K121" s="26"/>
      <c r="L121" s="26"/>
      <c r="M121" s="58">
        <f t="shared" si="4"/>
        <v>0</v>
      </c>
      <c r="N121" s="58">
        <f t="shared" si="5"/>
        <v>0</v>
      </c>
    </row>
    <row r="122" spans="2:14">
      <c r="B122" s="8">
        <v>103</v>
      </c>
      <c r="C122" s="23"/>
      <c r="D122" s="26"/>
      <c r="E122" s="26"/>
      <c r="F122" s="24"/>
      <c r="G122" s="25"/>
      <c r="H122" s="26"/>
      <c r="I122" s="27"/>
      <c r="J122" s="28"/>
      <c r="K122" s="26"/>
      <c r="L122" s="26"/>
      <c r="M122" s="58">
        <f t="shared" si="4"/>
        <v>0</v>
      </c>
      <c r="N122" s="58">
        <f t="shared" si="5"/>
        <v>0</v>
      </c>
    </row>
    <row r="123" spans="2:14">
      <c r="B123" s="8">
        <v>104</v>
      </c>
      <c r="C123" s="23"/>
      <c r="D123" s="26"/>
      <c r="E123" s="26"/>
      <c r="F123" s="24"/>
      <c r="G123" s="25"/>
      <c r="H123" s="26"/>
      <c r="I123" s="27"/>
      <c r="J123" s="28"/>
      <c r="K123" s="26"/>
      <c r="L123" s="26"/>
      <c r="M123" s="58">
        <f t="shared" si="4"/>
        <v>0</v>
      </c>
      <c r="N123" s="58">
        <f t="shared" si="5"/>
        <v>0</v>
      </c>
    </row>
    <row r="124" spans="2:14">
      <c r="B124" s="8">
        <v>105</v>
      </c>
      <c r="C124" s="23"/>
      <c r="D124" s="26"/>
      <c r="E124" s="26"/>
      <c r="F124" s="24"/>
      <c r="G124" s="25"/>
      <c r="H124" s="26"/>
      <c r="I124" s="27"/>
      <c r="J124" s="28"/>
      <c r="K124" s="26"/>
      <c r="L124" s="26"/>
      <c r="M124" s="58">
        <f t="shared" si="4"/>
        <v>0</v>
      </c>
      <c r="N124" s="58">
        <f t="shared" si="5"/>
        <v>0</v>
      </c>
    </row>
    <row r="125" spans="2:14">
      <c r="B125" s="8">
        <v>106</v>
      </c>
      <c r="C125" s="23"/>
      <c r="D125" s="26"/>
      <c r="E125" s="26"/>
      <c r="F125" s="24"/>
      <c r="G125" s="25"/>
      <c r="H125" s="26"/>
      <c r="I125" s="27"/>
      <c r="J125" s="28"/>
      <c r="K125" s="26"/>
      <c r="L125" s="26"/>
      <c r="M125" s="58">
        <f t="shared" si="4"/>
        <v>0</v>
      </c>
      <c r="N125" s="58">
        <f t="shared" si="5"/>
        <v>0</v>
      </c>
    </row>
    <row r="126" spans="2:14">
      <c r="B126" s="8">
        <v>107</v>
      </c>
      <c r="C126" s="23"/>
      <c r="D126" s="26"/>
      <c r="E126" s="26"/>
      <c r="F126" s="24"/>
      <c r="G126" s="25"/>
      <c r="H126" s="26"/>
      <c r="I126" s="27"/>
      <c r="J126" s="28"/>
      <c r="K126" s="26"/>
      <c r="L126" s="26"/>
      <c r="M126" s="58">
        <f t="shared" si="4"/>
        <v>0</v>
      </c>
      <c r="N126" s="58">
        <f t="shared" si="5"/>
        <v>0</v>
      </c>
    </row>
    <row r="127" spans="2:14">
      <c r="B127" s="8">
        <v>108</v>
      </c>
      <c r="C127" s="23"/>
      <c r="D127" s="26"/>
      <c r="E127" s="26"/>
      <c r="F127" s="24"/>
      <c r="G127" s="25"/>
      <c r="H127" s="26"/>
      <c r="I127" s="27"/>
      <c r="J127" s="28"/>
      <c r="K127" s="26"/>
      <c r="L127" s="26"/>
      <c r="M127" s="58">
        <f t="shared" si="4"/>
        <v>0</v>
      </c>
      <c r="N127" s="58">
        <f t="shared" si="5"/>
        <v>0</v>
      </c>
    </row>
    <row r="128" spans="2:14">
      <c r="B128" s="8">
        <v>109</v>
      </c>
      <c r="C128" s="23"/>
      <c r="D128" s="26"/>
      <c r="E128" s="26"/>
      <c r="F128" s="24"/>
      <c r="G128" s="25"/>
      <c r="H128" s="26"/>
      <c r="I128" s="27"/>
      <c r="J128" s="28"/>
      <c r="K128" s="26"/>
      <c r="L128" s="26"/>
      <c r="M128" s="58">
        <f t="shared" si="4"/>
        <v>0</v>
      </c>
      <c r="N128" s="58">
        <f t="shared" si="5"/>
        <v>0</v>
      </c>
    </row>
    <row r="129" spans="2:14">
      <c r="B129" s="8">
        <v>110</v>
      </c>
      <c r="C129" s="23"/>
      <c r="D129" s="26"/>
      <c r="E129" s="26"/>
      <c r="F129" s="24"/>
      <c r="G129" s="25"/>
      <c r="H129" s="26"/>
      <c r="I129" s="27"/>
      <c r="J129" s="28"/>
      <c r="K129" s="26"/>
      <c r="L129" s="26"/>
      <c r="M129" s="58">
        <f t="shared" si="4"/>
        <v>0</v>
      </c>
      <c r="N129" s="58">
        <f t="shared" si="5"/>
        <v>0</v>
      </c>
    </row>
    <row r="130" spans="2:14">
      <c r="B130" s="8">
        <v>111</v>
      </c>
      <c r="C130" s="23"/>
      <c r="D130" s="26"/>
      <c r="E130" s="26"/>
      <c r="F130" s="24"/>
      <c r="G130" s="25"/>
      <c r="H130" s="26"/>
      <c r="I130" s="27"/>
      <c r="J130" s="28"/>
      <c r="K130" s="26"/>
      <c r="L130" s="26"/>
      <c r="M130" s="58">
        <f t="shared" si="4"/>
        <v>0</v>
      </c>
      <c r="N130" s="58">
        <f t="shared" si="5"/>
        <v>0</v>
      </c>
    </row>
    <row r="131" spans="2:14">
      <c r="B131" s="8">
        <v>112</v>
      </c>
      <c r="C131" s="23"/>
      <c r="D131" s="26"/>
      <c r="E131" s="26"/>
      <c r="F131" s="24"/>
      <c r="G131" s="25"/>
      <c r="H131" s="26"/>
      <c r="I131" s="27"/>
      <c r="J131" s="28"/>
      <c r="K131" s="26"/>
      <c r="L131" s="26"/>
      <c r="M131" s="58">
        <f t="shared" si="4"/>
        <v>0</v>
      </c>
      <c r="N131" s="58">
        <f t="shared" si="5"/>
        <v>0</v>
      </c>
    </row>
    <row r="132" spans="2:14">
      <c r="B132" s="8">
        <v>113</v>
      </c>
      <c r="C132" s="23"/>
      <c r="D132" s="26"/>
      <c r="E132" s="26"/>
      <c r="F132" s="24"/>
      <c r="G132" s="25"/>
      <c r="H132" s="26"/>
      <c r="I132" s="27"/>
      <c r="J132" s="28"/>
      <c r="K132" s="26"/>
      <c r="L132" s="26"/>
      <c r="M132" s="58">
        <f t="shared" si="4"/>
        <v>0</v>
      </c>
      <c r="N132" s="58">
        <f t="shared" si="5"/>
        <v>0</v>
      </c>
    </row>
    <row r="133" spans="2:14">
      <c r="B133" s="8">
        <v>114</v>
      </c>
      <c r="C133" s="23"/>
      <c r="D133" s="26"/>
      <c r="E133" s="26"/>
      <c r="F133" s="24"/>
      <c r="G133" s="25"/>
      <c r="H133" s="26"/>
      <c r="I133" s="27"/>
      <c r="J133" s="28"/>
      <c r="K133" s="26"/>
      <c r="L133" s="26"/>
      <c r="M133" s="58">
        <f t="shared" si="4"/>
        <v>0</v>
      </c>
      <c r="N133" s="58">
        <f t="shared" si="5"/>
        <v>0</v>
      </c>
    </row>
    <row r="134" spans="2:14">
      <c r="B134" s="8">
        <v>115</v>
      </c>
      <c r="C134" s="23"/>
      <c r="D134" s="26"/>
      <c r="E134" s="26"/>
      <c r="F134" s="24"/>
      <c r="G134" s="25"/>
      <c r="H134" s="26"/>
      <c r="I134" s="27"/>
      <c r="J134" s="28"/>
      <c r="K134" s="26"/>
      <c r="L134" s="26"/>
      <c r="M134" s="58">
        <f t="shared" si="4"/>
        <v>0</v>
      </c>
      <c r="N134" s="58">
        <f t="shared" si="5"/>
        <v>0</v>
      </c>
    </row>
    <row r="135" spans="2:14">
      <c r="B135" s="8">
        <v>116</v>
      </c>
      <c r="C135" s="23"/>
      <c r="D135" s="26"/>
      <c r="E135" s="26"/>
      <c r="F135" s="24"/>
      <c r="G135" s="25"/>
      <c r="H135" s="26"/>
      <c r="I135" s="27"/>
      <c r="J135" s="28"/>
      <c r="K135" s="26"/>
      <c r="L135" s="26"/>
      <c r="M135" s="58">
        <f t="shared" si="4"/>
        <v>0</v>
      </c>
      <c r="N135" s="58">
        <f t="shared" si="5"/>
        <v>0</v>
      </c>
    </row>
    <row r="136" spans="2:14">
      <c r="B136" s="8">
        <v>117</v>
      </c>
      <c r="C136" s="23"/>
      <c r="D136" s="26"/>
      <c r="E136" s="26"/>
      <c r="F136" s="24"/>
      <c r="G136" s="25"/>
      <c r="H136" s="26"/>
      <c r="I136" s="27"/>
      <c r="J136" s="28"/>
      <c r="K136" s="26"/>
      <c r="L136" s="26"/>
      <c r="M136" s="58">
        <f t="shared" si="4"/>
        <v>0</v>
      </c>
      <c r="N136" s="58">
        <f t="shared" si="5"/>
        <v>0</v>
      </c>
    </row>
    <row r="137" spans="2:14">
      <c r="B137" s="8">
        <v>118</v>
      </c>
      <c r="C137" s="23"/>
      <c r="D137" s="26"/>
      <c r="E137" s="26"/>
      <c r="F137" s="24"/>
      <c r="G137" s="25"/>
      <c r="H137" s="26"/>
      <c r="I137" s="27"/>
      <c r="J137" s="28"/>
      <c r="K137" s="26"/>
      <c r="L137" s="26"/>
      <c r="M137" s="58">
        <f t="shared" si="4"/>
        <v>0</v>
      </c>
      <c r="N137" s="58">
        <f t="shared" si="5"/>
        <v>0</v>
      </c>
    </row>
    <row r="138" spans="2:14">
      <c r="B138" s="8">
        <v>119</v>
      </c>
      <c r="C138" s="23"/>
      <c r="D138" s="26"/>
      <c r="E138" s="26"/>
      <c r="F138" s="24"/>
      <c r="G138" s="25"/>
      <c r="H138" s="26"/>
      <c r="I138" s="27"/>
      <c r="J138" s="28"/>
      <c r="K138" s="26"/>
      <c r="L138" s="26"/>
      <c r="M138" s="58">
        <f t="shared" si="4"/>
        <v>0</v>
      </c>
      <c r="N138" s="58">
        <f t="shared" si="5"/>
        <v>0</v>
      </c>
    </row>
    <row r="139" spans="2:14">
      <c r="B139" s="8">
        <v>120</v>
      </c>
      <c r="C139" s="23"/>
      <c r="D139" s="26"/>
      <c r="E139" s="26"/>
      <c r="F139" s="24"/>
      <c r="G139" s="25"/>
      <c r="H139" s="26"/>
      <c r="I139" s="27"/>
      <c r="J139" s="28"/>
      <c r="K139" s="26"/>
      <c r="L139" s="26"/>
      <c r="M139" s="58">
        <f t="shared" si="4"/>
        <v>0</v>
      </c>
      <c r="N139" s="58">
        <f t="shared" si="5"/>
        <v>0</v>
      </c>
    </row>
    <row r="140" spans="2:14">
      <c r="B140" s="8">
        <v>121</v>
      </c>
      <c r="C140" s="23"/>
      <c r="D140" s="26"/>
      <c r="E140" s="26"/>
      <c r="F140" s="24"/>
      <c r="G140" s="25"/>
      <c r="H140" s="26"/>
      <c r="I140" s="27"/>
      <c r="J140" s="28"/>
      <c r="K140" s="26"/>
      <c r="L140" s="26"/>
      <c r="M140" s="58">
        <f t="shared" si="4"/>
        <v>0</v>
      </c>
      <c r="N140" s="58">
        <f t="shared" si="5"/>
        <v>0</v>
      </c>
    </row>
    <row r="141" spans="2:14">
      <c r="B141" s="8">
        <v>122</v>
      </c>
      <c r="C141" s="23"/>
      <c r="D141" s="26"/>
      <c r="E141" s="26"/>
      <c r="F141" s="24"/>
      <c r="G141" s="25"/>
      <c r="H141" s="26"/>
      <c r="I141" s="27"/>
      <c r="J141" s="28"/>
      <c r="K141" s="26"/>
      <c r="L141" s="26"/>
      <c r="M141" s="58">
        <f t="shared" si="4"/>
        <v>0</v>
      </c>
      <c r="N141" s="58">
        <f t="shared" si="5"/>
        <v>0</v>
      </c>
    </row>
    <row r="142" spans="2:14">
      <c r="B142" s="8">
        <v>123</v>
      </c>
      <c r="C142" s="23"/>
      <c r="D142" s="26"/>
      <c r="E142" s="26"/>
      <c r="F142" s="24"/>
      <c r="G142" s="25"/>
      <c r="H142" s="26"/>
      <c r="I142" s="27"/>
      <c r="J142" s="28"/>
      <c r="K142" s="26"/>
      <c r="L142" s="26"/>
      <c r="M142" s="58">
        <f t="shared" si="4"/>
        <v>0</v>
      </c>
      <c r="N142" s="58">
        <f t="shared" si="5"/>
        <v>0</v>
      </c>
    </row>
    <row r="143" spans="2:14">
      <c r="B143" s="8">
        <v>124</v>
      </c>
      <c r="C143" s="23"/>
      <c r="D143" s="26"/>
      <c r="E143" s="26"/>
      <c r="F143" s="24"/>
      <c r="G143" s="25"/>
      <c r="H143" s="26"/>
      <c r="I143" s="27"/>
      <c r="J143" s="28"/>
      <c r="K143" s="26"/>
      <c r="L143" s="26"/>
      <c r="M143" s="58">
        <f t="shared" si="4"/>
        <v>0</v>
      </c>
      <c r="N143" s="58">
        <f t="shared" si="5"/>
        <v>0</v>
      </c>
    </row>
    <row r="144" spans="2:14">
      <c r="B144" s="8">
        <v>125</v>
      </c>
      <c r="C144" s="23"/>
      <c r="D144" s="26"/>
      <c r="E144" s="26"/>
      <c r="F144" s="24"/>
      <c r="G144" s="25"/>
      <c r="H144" s="26"/>
      <c r="I144" s="27"/>
      <c r="J144" s="28"/>
      <c r="K144" s="26"/>
      <c r="L144" s="26"/>
      <c r="M144" s="58">
        <f t="shared" si="4"/>
        <v>0</v>
      </c>
      <c r="N144" s="58">
        <f t="shared" si="5"/>
        <v>0</v>
      </c>
    </row>
    <row r="145" spans="2:14">
      <c r="B145" s="8">
        <v>126</v>
      </c>
      <c r="C145" s="23"/>
      <c r="D145" s="26"/>
      <c r="E145" s="26"/>
      <c r="F145" s="24"/>
      <c r="G145" s="25"/>
      <c r="H145" s="26"/>
      <c r="I145" s="27"/>
      <c r="J145" s="28"/>
      <c r="K145" s="26"/>
      <c r="L145" s="26"/>
      <c r="M145" s="58">
        <f t="shared" si="4"/>
        <v>0</v>
      </c>
      <c r="N145" s="58">
        <f t="shared" si="5"/>
        <v>0</v>
      </c>
    </row>
    <row r="146" spans="2:14">
      <c r="B146" s="8">
        <v>127</v>
      </c>
      <c r="C146" s="23"/>
      <c r="D146" s="26"/>
      <c r="E146" s="26"/>
      <c r="F146" s="24"/>
      <c r="G146" s="25"/>
      <c r="H146" s="26"/>
      <c r="I146" s="27"/>
      <c r="J146" s="28"/>
      <c r="K146" s="26"/>
      <c r="L146" s="26"/>
      <c r="M146" s="58">
        <f t="shared" si="4"/>
        <v>0</v>
      </c>
      <c r="N146" s="58">
        <f t="shared" si="5"/>
        <v>0</v>
      </c>
    </row>
    <row r="147" spans="2:14">
      <c r="B147" s="8">
        <v>128</v>
      </c>
      <c r="C147" s="23"/>
      <c r="D147" s="26"/>
      <c r="E147" s="26"/>
      <c r="F147" s="24"/>
      <c r="G147" s="25"/>
      <c r="H147" s="26"/>
      <c r="I147" s="27"/>
      <c r="J147" s="28"/>
      <c r="K147" s="26"/>
      <c r="L147" s="26"/>
      <c r="M147" s="58">
        <f t="shared" si="4"/>
        <v>0</v>
      </c>
      <c r="N147" s="58">
        <f t="shared" si="5"/>
        <v>0</v>
      </c>
    </row>
    <row r="148" spans="2:14">
      <c r="B148" s="8">
        <v>129</v>
      </c>
      <c r="C148" s="23"/>
      <c r="D148" s="26"/>
      <c r="E148" s="26"/>
      <c r="F148" s="24"/>
      <c r="G148" s="25"/>
      <c r="H148" s="26"/>
      <c r="I148" s="27"/>
      <c r="J148" s="28"/>
      <c r="K148" s="26"/>
      <c r="L148" s="26"/>
      <c r="M148" s="58">
        <f t="shared" si="4"/>
        <v>0</v>
      </c>
      <c r="N148" s="58">
        <f t="shared" si="5"/>
        <v>0</v>
      </c>
    </row>
    <row r="149" spans="2:14">
      <c r="B149" s="8">
        <v>130</v>
      </c>
      <c r="C149" s="23"/>
      <c r="D149" s="26"/>
      <c r="E149" s="26"/>
      <c r="F149" s="24"/>
      <c r="G149" s="25"/>
      <c r="H149" s="26"/>
      <c r="I149" s="27"/>
      <c r="J149" s="28"/>
      <c r="K149" s="26"/>
      <c r="L149" s="26"/>
      <c r="M149" s="58">
        <f t="shared" si="4"/>
        <v>0</v>
      </c>
      <c r="N149" s="58">
        <f t="shared" si="5"/>
        <v>0</v>
      </c>
    </row>
    <row r="150" spans="2:14">
      <c r="B150" s="8">
        <v>131</v>
      </c>
      <c r="C150" s="23"/>
      <c r="D150" s="26"/>
      <c r="E150" s="26"/>
      <c r="F150" s="24"/>
      <c r="G150" s="25"/>
      <c r="H150" s="26"/>
      <c r="I150" s="27"/>
      <c r="J150" s="28"/>
      <c r="K150" s="26"/>
      <c r="L150" s="26"/>
      <c r="M150" s="58">
        <f t="shared" si="4"/>
        <v>0</v>
      </c>
      <c r="N150" s="58">
        <f t="shared" si="5"/>
        <v>0</v>
      </c>
    </row>
    <row r="151" spans="2:14">
      <c r="B151" s="8">
        <v>132</v>
      </c>
      <c r="C151" s="23"/>
      <c r="D151" s="26"/>
      <c r="E151" s="26"/>
      <c r="F151" s="24"/>
      <c r="G151" s="25"/>
      <c r="H151" s="26"/>
      <c r="I151" s="27"/>
      <c r="J151" s="28"/>
      <c r="K151" s="26"/>
      <c r="L151" s="26"/>
      <c r="M151" s="58">
        <f t="shared" si="4"/>
        <v>0</v>
      </c>
      <c r="N151" s="58">
        <f t="shared" si="5"/>
        <v>0</v>
      </c>
    </row>
    <row r="152" spans="2:14">
      <c r="B152" s="8">
        <v>133</v>
      </c>
      <c r="C152" s="23"/>
      <c r="D152" s="26"/>
      <c r="E152" s="26"/>
      <c r="F152" s="24"/>
      <c r="G152" s="25"/>
      <c r="H152" s="26"/>
      <c r="I152" s="27"/>
      <c r="J152" s="28"/>
      <c r="K152" s="26"/>
      <c r="L152" s="26"/>
      <c r="M152" s="58">
        <f t="shared" si="4"/>
        <v>0</v>
      </c>
      <c r="N152" s="58">
        <f t="shared" si="5"/>
        <v>0</v>
      </c>
    </row>
    <row r="153" spans="2:14">
      <c r="B153" s="8">
        <v>134</v>
      </c>
      <c r="C153" s="23"/>
      <c r="D153" s="26"/>
      <c r="E153" s="26"/>
      <c r="F153" s="24"/>
      <c r="G153" s="25"/>
      <c r="H153" s="26"/>
      <c r="I153" s="27"/>
      <c r="J153" s="28"/>
      <c r="K153" s="26"/>
      <c r="L153" s="26"/>
      <c r="M153" s="58">
        <f t="shared" ref="M153:M216" si="6">(K153*(F153*H153/5)/12)/100</f>
        <v>0</v>
      </c>
      <c r="N153" s="58">
        <f t="shared" ref="N153:N216" si="7">(L153*(F153*H153/5)/12)/100</f>
        <v>0</v>
      </c>
    </row>
    <row r="154" spans="2:14">
      <c r="B154" s="8">
        <v>135</v>
      </c>
      <c r="C154" s="23"/>
      <c r="D154" s="26"/>
      <c r="E154" s="26"/>
      <c r="F154" s="24"/>
      <c r="G154" s="25"/>
      <c r="H154" s="26"/>
      <c r="I154" s="27"/>
      <c r="J154" s="28"/>
      <c r="K154" s="26"/>
      <c r="L154" s="26"/>
      <c r="M154" s="58">
        <f t="shared" si="6"/>
        <v>0</v>
      </c>
      <c r="N154" s="58">
        <f t="shared" si="7"/>
        <v>0</v>
      </c>
    </row>
    <row r="155" spans="2:14">
      <c r="B155" s="8">
        <v>136</v>
      </c>
      <c r="C155" s="23"/>
      <c r="D155" s="26"/>
      <c r="E155" s="26"/>
      <c r="F155" s="24"/>
      <c r="G155" s="25"/>
      <c r="H155" s="26"/>
      <c r="I155" s="27"/>
      <c r="J155" s="28"/>
      <c r="K155" s="26"/>
      <c r="L155" s="26"/>
      <c r="M155" s="58">
        <f t="shared" si="6"/>
        <v>0</v>
      </c>
      <c r="N155" s="58">
        <f t="shared" si="7"/>
        <v>0</v>
      </c>
    </row>
    <row r="156" spans="2:14">
      <c r="B156" s="8">
        <v>137</v>
      </c>
      <c r="C156" s="23"/>
      <c r="D156" s="26"/>
      <c r="E156" s="26"/>
      <c r="F156" s="24"/>
      <c r="G156" s="25"/>
      <c r="H156" s="26"/>
      <c r="I156" s="27"/>
      <c r="J156" s="28"/>
      <c r="K156" s="26"/>
      <c r="L156" s="26"/>
      <c r="M156" s="58">
        <f t="shared" si="6"/>
        <v>0</v>
      </c>
      <c r="N156" s="58">
        <f t="shared" si="7"/>
        <v>0</v>
      </c>
    </row>
    <row r="157" spans="2:14">
      <c r="B157" s="8">
        <v>138</v>
      </c>
      <c r="C157" s="23"/>
      <c r="D157" s="26"/>
      <c r="E157" s="26"/>
      <c r="F157" s="24"/>
      <c r="G157" s="25"/>
      <c r="H157" s="26"/>
      <c r="I157" s="27"/>
      <c r="J157" s="28"/>
      <c r="K157" s="26"/>
      <c r="L157" s="26"/>
      <c r="M157" s="58">
        <f t="shared" si="6"/>
        <v>0</v>
      </c>
      <c r="N157" s="58">
        <f t="shared" si="7"/>
        <v>0</v>
      </c>
    </row>
    <row r="158" spans="2:14">
      <c r="B158" s="8">
        <v>139</v>
      </c>
      <c r="C158" s="23"/>
      <c r="D158" s="26"/>
      <c r="E158" s="26"/>
      <c r="F158" s="24"/>
      <c r="G158" s="25"/>
      <c r="H158" s="26"/>
      <c r="I158" s="27"/>
      <c r="J158" s="28"/>
      <c r="K158" s="26"/>
      <c r="L158" s="26"/>
      <c r="M158" s="58">
        <f t="shared" si="6"/>
        <v>0</v>
      </c>
      <c r="N158" s="58">
        <f t="shared" si="7"/>
        <v>0</v>
      </c>
    </row>
    <row r="159" spans="2:14">
      <c r="B159" s="8">
        <v>140</v>
      </c>
      <c r="C159" s="23"/>
      <c r="D159" s="26"/>
      <c r="E159" s="26"/>
      <c r="F159" s="24"/>
      <c r="G159" s="25"/>
      <c r="H159" s="26"/>
      <c r="I159" s="27"/>
      <c r="J159" s="28"/>
      <c r="K159" s="26"/>
      <c r="L159" s="26"/>
      <c r="M159" s="58">
        <f t="shared" si="6"/>
        <v>0</v>
      </c>
      <c r="N159" s="58">
        <f t="shared" si="7"/>
        <v>0</v>
      </c>
    </row>
    <row r="160" spans="2:14">
      <c r="B160" s="8">
        <v>141</v>
      </c>
      <c r="C160" s="23"/>
      <c r="D160" s="26"/>
      <c r="E160" s="26"/>
      <c r="F160" s="24"/>
      <c r="G160" s="25"/>
      <c r="H160" s="26"/>
      <c r="I160" s="27"/>
      <c r="J160" s="28"/>
      <c r="K160" s="26"/>
      <c r="L160" s="26"/>
      <c r="M160" s="58">
        <f t="shared" si="6"/>
        <v>0</v>
      </c>
      <c r="N160" s="58">
        <f t="shared" si="7"/>
        <v>0</v>
      </c>
    </row>
    <row r="161" spans="2:14">
      <c r="B161" s="8">
        <v>142</v>
      </c>
      <c r="C161" s="23"/>
      <c r="D161" s="26"/>
      <c r="E161" s="26"/>
      <c r="F161" s="24"/>
      <c r="G161" s="25"/>
      <c r="H161" s="26"/>
      <c r="I161" s="27"/>
      <c r="J161" s="28"/>
      <c r="K161" s="26"/>
      <c r="L161" s="26"/>
      <c r="M161" s="58">
        <f t="shared" si="6"/>
        <v>0</v>
      </c>
      <c r="N161" s="58">
        <f t="shared" si="7"/>
        <v>0</v>
      </c>
    </row>
    <row r="162" spans="2:14">
      <c r="B162" s="8">
        <v>143</v>
      </c>
      <c r="C162" s="23"/>
      <c r="D162" s="26"/>
      <c r="E162" s="26"/>
      <c r="F162" s="24"/>
      <c r="G162" s="25"/>
      <c r="H162" s="26"/>
      <c r="I162" s="27"/>
      <c r="J162" s="28"/>
      <c r="K162" s="26"/>
      <c r="L162" s="26"/>
      <c r="M162" s="58">
        <f t="shared" si="6"/>
        <v>0</v>
      </c>
      <c r="N162" s="58">
        <f t="shared" si="7"/>
        <v>0</v>
      </c>
    </row>
    <row r="163" spans="2:14">
      <c r="B163" s="8">
        <v>144</v>
      </c>
      <c r="C163" s="23"/>
      <c r="D163" s="26"/>
      <c r="E163" s="26"/>
      <c r="F163" s="24"/>
      <c r="G163" s="25"/>
      <c r="H163" s="26"/>
      <c r="I163" s="27"/>
      <c r="J163" s="28"/>
      <c r="K163" s="26"/>
      <c r="L163" s="26"/>
      <c r="M163" s="58">
        <f t="shared" si="6"/>
        <v>0</v>
      </c>
      <c r="N163" s="58">
        <f t="shared" si="7"/>
        <v>0</v>
      </c>
    </row>
    <row r="164" spans="2:14">
      <c r="B164" s="8">
        <v>145</v>
      </c>
      <c r="C164" s="23"/>
      <c r="D164" s="26"/>
      <c r="E164" s="26"/>
      <c r="F164" s="24"/>
      <c r="G164" s="25"/>
      <c r="H164" s="26"/>
      <c r="I164" s="27"/>
      <c r="J164" s="28"/>
      <c r="K164" s="26"/>
      <c r="L164" s="26"/>
      <c r="M164" s="58">
        <f t="shared" si="6"/>
        <v>0</v>
      </c>
      <c r="N164" s="58">
        <f t="shared" si="7"/>
        <v>0</v>
      </c>
    </row>
    <row r="165" spans="2:14">
      <c r="B165" s="8">
        <v>146</v>
      </c>
      <c r="C165" s="23"/>
      <c r="D165" s="26"/>
      <c r="E165" s="26"/>
      <c r="F165" s="24"/>
      <c r="G165" s="25"/>
      <c r="H165" s="26"/>
      <c r="I165" s="27"/>
      <c r="J165" s="28"/>
      <c r="K165" s="26"/>
      <c r="L165" s="26"/>
      <c r="M165" s="58">
        <f t="shared" si="6"/>
        <v>0</v>
      </c>
      <c r="N165" s="58">
        <f t="shared" si="7"/>
        <v>0</v>
      </c>
    </row>
    <row r="166" spans="2:14">
      <c r="B166" s="8">
        <v>147</v>
      </c>
      <c r="C166" s="23"/>
      <c r="D166" s="26"/>
      <c r="E166" s="26"/>
      <c r="F166" s="24"/>
      <c r="G166" s="25"/>
      <c r="H166" s="26"/>
      <c r="I166" s="27"/>
      <c r="J166" s="28"/>
      <c r="K166" s="26"/>
      <c r="L166" s="26"/>
      <c r="M166" s="58">
        <f t="shared" si="6"/>
        <v>0</v>
      </c>
      <c r="N166" s="58">
        <f t="shared" si="7"/>
        <v>0</v>
      </c>
    </row>
    <row r="167" spans="2:14">
      <c r="B167" s="8">
        <v>148</v>
      </c>
      <c r="C167" s="23"/>
      <c r="D167" s="26"/>
      <c r="E167" s="26"/>
      <c r="F167" s="24"/>
      <c r="G167" s="25"/>
      <c r="H167" s="26"/>
      <c r="I167" s="27"/>
      <c r="J167" s="28"/>
      <c r="K167" s="26"/>
      <c r="L167" s="26"/>
      <c r="M167" s="58">
        <f t="shared" si="6"/>
        <v>0</v>
      </c>
      <c r="N167" s="58">
        <f t="shared" si="7"/>
        <v>0</v>
      </c>
    </row>
    <row r="168" spans="2:14">
      <c r="B168" s="8">
        <v>149</v>
      </c>
      <c r="C168" s="23"/>
      <c r="D168" s="26"/>
      <c r="E168" s="26"/>
      <c r="F168" s="24"/>
      <c r="G168" s="25"/>
      <c r="H168" s="26"/>
      <c r="I168" s="27"/>
      <c r="J168" s="28"/>
      <c r="K168" s="26"/>
      <c r="L168" s="26"/>
      <c r="M168" s="58">
        <f t="shared" si="6"/>
        <v>0</v>
      </c>
      <c r="N168" s="58">
        <f t="shared" si="7"/>
        <v>0</v>
      </c>
    </row>
    <row r="169" spans="2:14">
      <c r="B169" s="8">
        <v>150</v>
      </c>
      <c r="C169" s="23"/>
      <c r="D169" s="26"/>
      <c r="E169" s="26"/>
      <c r="F169" s="24"/>
      <c r="G169" s="25"/>
      <c r="H169" s="26"/>
      <c r="I169" s="27"/>
      <c r="J169" s="28"/>
      <c r="K169" s="26"/>
      <c r="L169" s="26"/>
      <c r="M169" s="58">
        <f t="shared" si="6"/>
        <v>0</v>
      </c>
      <c r="N169" s="58">
        <f t="shared" si="7"/>
        <v>0</v>
      </c>
    </row>
    <row r="170" spans="2:14">
      <c r="B170" s="8">
        <v>151</v>
      </c>
      <c r="C170" s="23"/>
      <c r="D170" s="26"/>
      <c r="E170" s="26"/>
      <c r="F170" s="24"/>
      <c r="G170" s="25"/>
      <c r="H170" s="26"/>
      <c r="I170" s="27"/>
      <c r="J170" s="28"/>
      <c r="K170" s="26"/>
      <c r="L170" s="26"/>
      <c r="M170" s="58">
        <f t="shared" si="6"/>
        <v>0</v>
      </c>
      <c r="N170" s="58">
        <f t="shared" si="7"/>
        <v>0</v>
      </c>
    </row>
    <row r="171" spans="2:14">
      <c r="B171" s="8">
        <v>152</v>
      </c>
      <c r="C171" s="23"/>
      <c r="D171" s="26"/>
      <c r="E171" s="26"/>
      <c r="F171" s="24"/>
      <c r="G171" s="25"/>
      <c r="H171" s="26"/>
      <c r="I171" s="27"/>
      <c r="J171" s="28"/>
      <c r="K171" s="26"/>
      <c r="L171" s="26"/>
      <c r="M171" s="58">
        <f t="shared" si="6"/>
        <v>0</v>
      </c>
      <c r="N171" s="58">
        <f t="shared" si="7"/>
        <v>0</v>
      </c>
    </row>
    <row r="172" spans="2:14">
      <c r="B172" s="8">
        <v>153</v>
      </c>
      <c r="C172" s="23"/>
      <c r="D172" s="26"/>
      <c r="E172" s="26"/>
      <c r="F172" s="24"/>
      <c r="G172" s="25"/>
      <c r="H172" s="26"/>
      <c r="I172" s="27"/>
      <c r="J172" s="28"/>
      <c r="K172" s="26"/>
      <c r="L172" s="26"/>
      <c r="M172" s="58">
        <f t="shared" si="6"/>
        <v>0</v>
      </c>
      <c r="N172" s="58">
        <f t="shared" si="7"/>
        <v>0</v>
      </c>
    </row>
    <row r="173" spans="2:14">
      <c r="B173" s="8">
        <v>154</v>
      </c>
      <c r="C173" s="23"/>
      <c r="D173" s="26"/>
      <c r="E173" s="26"/>
      <c r="F173" s="24"/>
      <c r="G173" s="25"/>
      <c r="H173" s="26"/>
      <c r="I173" s="27"/>
      <c r="J173" s="28"/>
      <c r="K173" s="26"/>
      <c r="L173" s="26"/>
      <c r="M173" s="58">
        <f t="shared" si="6"/>
        <v>0</v>
      </c>
      <c r="N173" s="58">
        <f t="shared" si="7"/>
        <v>0</v>
      </c>
    </row>
    <row r="174" spans="2:14">
      <c r="B174" s="8">
        <v>155</v>
      </c>
      <c r="C174" s="23"/>
      <c r="D174" s="26"/>
      <c r="E174" s="26"/>
      <c r="F174" s="24"/>
      <c r="G174" s="25"/>
      <c r="H174" s="26"/>
      <c r="I174" s="27"/>
      <c r="J174" s="28"/>
      <c r="K174" s="26"/>
      <c r="L174" s="26"/>
      <c r="M174" s="58">
        <f t="shared" si="6"/>
        <v>0</v>
      </c>
      <c r="N174" s="58">
        <f t="shared" si="7"/>
        <v>0</v>
      </c>
    </row>
    <row r="175" spans="2:14">
      <c r="B175" s="8">
        <v>156</v>
      </c>
      <c r="C175" s="23"/>
      <c r="D175" s="26"/>
      <c r="E175" s="26"/>
      <c r="F175" s="24"/>
      <c r="G175" s="25"/>
      <c r="H175" s="26"/>
      <c r="I175" s="27"/>
      <c r="J175" s="28"/>
      <c r="K175" s="26"/>
      <c r="L175" s="26"/>
      <c r="M175" s="58">
        <f t="shared" si="6"/>
        <v>0</v>
      </c>
      <c r="N175" s="58">
        <f t="shared" si="7"/>
        <v>0</v>
      </c>
    </row>
    <row r="176" spans="2:14">
      <c r="B176" s="8">
        <v>157</v>
      </c>
      <c r="C176" s="23"/>
      <c r="D176" s="26"/>
      <c r="E176" s="26"/>
      <c r="F176" s="24"/>
      <c r="G176" s="25"/>
      <c r="H176" s="26"/>
      <c r="I176" s="27"/>
      <c r="J176" s="28"/>
      <c r="K176" s="26"/>
      <c r="L176" s="26"/>
      <c r="M176" s="58">
        <f t="shared" si="6"/>
        <v>0</v>
      </c>
      <c r="N176" s="58">
        <f t="shared" si="7"/>
        <v>0</v>
      </c>
    </row>
    <row r="177" spans="2:14">
      <c r="B177" s="8">
        <v>158</v>
      </c>
      <c r="C177" s="23"/>
      <c r="D177" s="26"/>
      <c r="E177" s="26"/>
      <c r="F177" s="24"/>
      <c r="G177" s="25"/>
      <c r="H177" s="26"/>
      <c r="I177" s="27"/>
      <c r="J177" s="28"/>
      <c r="K177" s="26"/>
      <c r="L177" s="26"/>
      <c r="M177" s="58">
        <f t="shared" si="6"/>
        <v>0</v>
      </c>
      <c r="N177" s="58">
        <f t="shared" si="7"/>
        <v>0</v>
      </c>
    </row>
    <row r="178" spans="2:14">
      <c r="B178" s="8">
        <v>159</v>
      </c>
      <c r="C178" s="23"/>
      <c r="D178" s="26"/>
      <c r="E178" s="26"/>
      <c r="F178" s="24"/>
      <c r="G178" s="25"/>
      <c r="H178" s="26"/>
      <c r="I178" s="27"/>
      <c r="J178" s="28"/>
      <c r="K178" s="26"/>
      <c r="L178" s="26"/>
      <c r="M178" s="58">
        <f t="shared" si="6"/>
        <v>0</v>
      </c>
      <c r="N178" s="58">
        <f t="shared" si="7"/>
        <v>0</v>
      </c>
    </row>
    <row r="179" spans="2:14">
      <c r="B179" s="8">
        <v>160</v>
      </c>
      <c r="C179" s="23"/>
      <c r="D179" s="26"/>
      <c r="E179" s="26"/>
      <c r="F179" s="24"/>
      <c r="G179" s="25"/>
      <c r="H179" s="26"/>
      <c r="I179" s="27"/>
      <c r="J179" s="28"/>
      <c r="K179" s="26"/>
      <c r="L179" s="26"/>
      <c r="M179" s="58">
        <f t="shared" si="6"/>
        <v>0</v>
      </c>
      <c r="N179" s="58">
        <f t="shared" si="7"/>
        <v>0</v>
      </c>
    </row>
    <row r="180" spans="2:14">
      <c r="B180" s="8">
        <v>161</v>
      </c>
      <c r="C180" s="23"/>
      <c r="D180" s="26"/>
      <c r="E180" s="26"/>
      <c r="F180" s="24"/>
      <c r="G180" s="25"/>
      <c r="H180" s="26"/>
      <c r="I180" s="27"/>
      <c r="J180" s="28"/>
      <c r="K180" s="26"/>
      <c r="L180" s="26"/>
      <c r="M180" s="58">
        <f t="shared" si="6"/>
        <v>0</v>
      </c>
      <c r="N180" s="58">
        <f t="shared" si="7"/>
        <v>0</v>
      </c>
    </row>
    <row r="181" spans="2:14">
      <c r="B181" s="8">
        <v>162</v>
      </c>
      <c r="C181" s="23"/>
      <c r="D181" s="26"/>
      <c r="E181" s="26"/>
      <c r="F181" s="24"/>
      <c r="G181" s="25"/>
      <c r="H181" s="26"/>
      <c r="I181" s="27"/>
      <c r="J181" s="28"/>
      <c r="K181" s="26"/>
      <c r="L181" s="26"/>
      <c r="M181" s="58">
        <f t="shared" si="6"/>
        <v>0</v>
      </c>
      <c r="N181" s="58">
        <f t="shared" si="7"/>
        <v>0</v>
      </c>
    </row>
    <row r="182" spans="2:14">
      <c r="B182" s="8">
        <v>163</v>
      </c>
      <c r="C182" s="23"/>
      <c r="D182" s="26"/>
      <c r="E182" s="26"/>
      <c r="F182" s="24"/>
      <c r="G182" s="25"/>
      <c r="H182" s="26"/>
      <c r="I182" s="27"/>
      <c r="J182" s="28"/>
      <c r="K182" s="26"/>
      <c r="L182" s="26"/>
      <c r="M182" s="58">
        <f t="shared" si="6"/>
        <v>0</v>
      </c>
      <c r="N182" s="58">
        <f t="shared" si="7"/>
        <v>0</v>
      </c>
    </row>
    <row r="183" spans="2:14">
      <c r="B183" s="8">
        <v>164</v>
      </c>
      <c r="C183" s="23"/>
      <c r="D183" s="26"/>
      <c r="E183" s="26"/>
      <c r="F183" s="24"/>
      <c r="G183" s="25"/>
      <c r="H183" s="26"/>
      <c r="I183" s="27"/>
      <c r="J183" s="28"/>
      <c r="K183" s="26"/>
      <c r="L183" s="26"/>
      <c r="M183" s="58">
        <f t="shared" si="6"/>
        <v>0</v>
      </c>
      <c r="N183" s="58">
        <f t="shared" si="7"/>
        <v>0</v>
      </c>
    </row>
    <row r="184" spans="2:14">
      <c r="B184" s="8">
        <v>165</v>
      </c>
      <c r="C184" s="23"/>
      <c r="D184" s="26"/>
      <c r="E184" s="26"/>
      <c r="F184" s="24"/>
      <c r="G184" s="25"/>
      <c r="H184" s="26"/>
      <c r="I184" s="27"/>
      <c r="J184" s="28"/>
      <c r="K184" s="26"/>
      <c r="L184" s="26"/>
      <c r="M184" s="58">
        <f t="shared" si="6"/>
        <v>0</v>
      </c>
      <c r="N184" s="58">
        <f t="shared" si="7"/>
        <v>0</v>
      </c>
    </row>
    <row r="185" spans="2:14">
      <c r="B185" s="8">
        <v>166</v>
      </c>
      <c r="C185" s="23"/>
      <c r="D185" s="26"/>
      <c r="E185" s="26"/>
      <c r="F185" s="24"/>
      <c r="G185" s="25"/>
      <c r="H185" s="26"/>
      <c r="I185" s="27"/>
      <c r="J185" s="28"/>
      <c r="K185" s="26"/>
      <c r="L185" s="26"/>
      <c r="M185" s="58">
        <f t="shared" si="6"/>
        <v>0</v>
      </c>
      <c r="N185" s="58">
        <f t="shared" si="7"/>
        <v>0</v>
      </c>
    </row>
    <row r="186" spans="2:14">
      <c r="B186" s="8">
        <v>167</v>
      </c>
      <c r="C186" s="23"/>
      <c r="D186" s="26"/>
      <c r="E186" s="26"/>
      <c r="F186" s="24"/>
      <c r="G186" s="25"/>
      <c r="H186" s="26"/>
      <c r="I186" s="27"/>
      <c r="J186" s="28"/>
      <c r="K186" s="26"/>
      <c r="L186" s="26"/>
      <c r="M186" s="58">
        <f t="shared" si="6"/>
        <v>0</v>
      </c>
      <c r="N186" s="58">
        <f t="shared" si="7"/>
        <v>0</v>
      </c>
    </row>
    <row r="187" spans="2:14">
      <c r="B187" s="8">
        <v>168</v>
      </c>
      <c r="C187" s="23"/>
      <c r="D187" s="26"/>
      <c r="E187" s="26"/>
      <c r="F187" s="24"/>
      <c r="G187" s="25"/>
      <c r="H187" s="26"/>
      <c r="I187" s="27"/>
      <c r="J187" s="28"/>
      <c r="K187" s="26"/>
      <c r="L187" s="26"/>
      <c r="M187" s="58">
        <f t="shared" si="6"/>
        <v>0</v>
      </c>
      <c r="N187" s="58">
        <f t="shared" si="7"/>
        <v>0</v>
      </c>
    </row>
    <row r="188" spans="2:14">
      <c r="B188" s="8">
        <v>169</v>
      </c>
      <c r="C188" s="23"/>
      <c r="D188" s="26"/>
      <c r="E188" s="26"/>
      <c r="F188" s="24"/>
      <c r="G188" s="25"/>
      <c r="H188" s="26"/>
      <c r="I188" s="27"/>
      <c r="J188" s="28"/>
      <c r="K188" s="26"/>
      <c r="L188" s="26"/>
      <c r="M188" s="58">
        <f t="shared" si="6"/>
        <v>0</v>
      </c>
      <c r="N188" s="58">
        <f t="shared" si="7"/>
        <v>0</v>
      </c>
    </row>
    <row r="189" spans="2:14">
      <c r="B189" s="8">
        <v>170</v>
      </c>
      <c r="C189" s="23"/>
      <c r="D189" s="26"/>
      <c r="E189" s="26"/>
      <c r="F189" s="24"/>
      <c r="G189" s="25"/>
      <c r="H189" s="26"/>
      <c r="I189" s="27"/>
      <c r="J189" s="28"/>
      <c r="K189" s="26"/>
      <c r="L189" s="26"/>
      <c r="M189" s="58">
        <f t="shared" si="6"/>
        <v>0</v>
      </c>
      <c r="N189" s="58">
        <f t="shared" si="7"/>
        <v>0</v>
      </c>
    </row>
    <row r="190" spans="2:14">
      <c r="B190" s="8">
        <v>171</v>
      </c>
      <c r="C190" s="23"/>
      <c r="D190" s="26"/>
      <c r="E190" s="26"/>
      <c r="F190" s="24"/>
      <c r="G190" s="25"/>
      <c r="H190" s="26"/>
      <c r="I190" s="27"/>
      <c r="J190" s="28"/>
      <c r="K190" s="26"/>
      <c r="L190" s="26"/>
      <c r="M190" s="58">
        <f t="shared" si="6"/>
        <v>0</v>
      </c>
      <c r="N190" s="58">
        <f t="shared" si="7"/>
        <v>0</v>
      </c>
    </row>
    <row r="191" spans="2:14">
      <c r="B191" s="8">
        <v>172</v>
      </c>
      <c r="C191" s="23"/>
      <c r="D191" s="26"/>
      <c r="E191" s="26"/>
      <c r="F191" s="24"/>
      <c r="G191" s="25"/>
      <c r="H191" s="26"/>
      <c r="I191" s="27"/>
      <c r="J191" s="28"/>
      <c r="K191" s="26"/>
      <c r="L191" s="26"/>
      <c r="M191" s="58">
        <f t="shared" si="6"/>
        <v>0</v>
      </c>
      <c r="N191" s="58">
        <f t="shared" si="7"/>
        <v>0</v>
      </c>
    </row>
    <row r="192" spans="2:14">
      <c r="B192" s="8">
        <v>173</v>
      </c>
      <c r="C192" s="23"/>
      <c r="D192" s="26"/>
      <c r="E192" s="26"/>
      <c r="F192" s="24"/>
      <c r="G192" s="25"/>
      <c r="H192" s="26"/>
      <c r="I192" s="27"/>
      <c r="J192" s="28"/>
      <c r="K192" s="26"/>
      <c r="L192" s="26"/>
      <c r="M192" s="58">
        <f t="shared" si="6"/>
        <v>0</v>
      </c>
      <c r="N192" s="58">
        <f t="shared" si="7"/>
        <v>0</v>
      </c>
    </row>
    <row r="193" spans="2:14">
      <c r="B193" s="8">
        <v>174</v>
      </c>
      <c r="C193" s="23"/>
      <c r="D193" s="26"/>
      <c r="E193" s="26"/>
      <c r="F193" s="24"/>
      <c r="G193" s="25"/>
      <c r="H193" s="26"/>
      <c r="I193" s="27"/>
      <c r="J193" s="28"/>
      <c r="K193" s="26"/>
      <c r="L193" s="26"/>
      <c r="M193" s="58">
        <f t="shared" si="6"/>
        <v>0</v>
      </c>
      <c r="N193" s="58">
        <f t="shared" si="7"/>
        <v>0</v>
      </c>
    </row>
    <row r="194" spans="2:14">
      <c r="B194" s="8">
        <v>175</v>
      </c>
      <c r="C194" s="23"/>
      <c r="D194" s="26"/>
      <c r="E194" s="26"/>
      <c r="F194" s="24"/>
      <c r="G194" s="25"/>
      <c r="H194" s="26"/>
      <c r="I194" s="27"/>
      <c r="J194" s="28"/>
      <c r="K194" s="26"/>
      <c r="L194" s="26"/>
      <c r="M194" s="58">
        <f t="shared" si="6"/>
        <v>0</v>
      </c>
      <c r="N194" s="58">
        <f t="shared" si="7"/>
        <v>0</v>
      </c>
    </row>
    <row r="195" spans="2:14">
      <c r="B195" s="8">
        <v>176</v>
      </c>
      <c r="C195" s="23"/>
      <c r="D195" s="26"/>
      <c r="E195" s="26"/>
      <c r="F195" s="24"/>
      <c r="G195" s="25"/>
      <c r="H195" s="26"/>
      <c r="I195" s="27"/>
      <c r="J195" s="28"/>
      <c r="K195" s="26"/>
      <c r="L195" s="26"/>
      <c r="M195" s="58">
        <f t="shared" si="6"/>
        <v>0</v>
      </c>
      <c r="N195" s="58">
        <f t="shared" si="7"/>
        <v>0</v>
      </c>
    </row>
    <row r="196" spans="2:14">
      <c r="B196" s="8">
        <v>177</v>
      </c>
      <c r="C196" s="23"/>
      <c r="D196" s="26"/>
      <c r="E196" s="26"/>
      <c r="F196" s="24"/>
      <c r="G196" s="25"/>
      <c r="H196" s="26"/>
      <c r="I196" s="27"/>
      <c r="J196" s="28"/>
      <c r="K196" s="26"/>
      <c r="L196" s="26"/>
      <c r="M196" s="58">
        <f t="shared" si="6"/>
        <v>0</v>
      </c>
      <c r="N196" s="58">
        <f t="shared" si="7"/>
        <v>0</v>
      </c>
    </row>
    <row r="197" spans="2:14">
      <c r="B197" s="8">
        <v>178</v>
      </c>
      <c r="C197" s="23"/>
      <c r="D197" s="26"/>
      <c r="E197" s="26"/>
      <c r="F197" s="24"/>
      <c r="G197" s="25"/>
      <c r="H197" s="26"/>
      <c r="I197" s="27"/>
      <c r="J197" s="28"/>
      <c r="K197" s="26"/>
      <c r="L197" s="26"/>
      <c r="M197" s="58">
        <f t="shared" si="6"/>
        <v>0</v>
      </c>
      <c r="N197" s="58">
        <f t="shared" si="7"/>
        <v>0</v>
      </c>
    </row>
    <row r="198" spans="2:14">
      <c r="B198" s="8">
        <v>179</v>
      </c>
      <c r="C198" s="23"/>
      <c r="D198" s="26"/>
      <c r="E198" s="26"/>
      <c r="F198" s="24"/>
      <c r="G198" s="25"/>
      <c r="H198" s="26"/>
      <c r="I198" s="27"/>
      <c r="J198" s="28"/>
      <c r="K198" s="26"/>
      <c r="L198" s="26"/>
      <c r="M198" s="58">
        <f t="shared" si="6"/>
        <v>0</v>
      </c>
      <c r="N198" s="58">
        <f t="shared" si="7"/>
        <v>0</v>
      </c>
    </row>
    <row r="199" spans="2:14">
      <c r="B199" s="8">
        <v>180</v>
      </c>
      <c r="C199" s="23"/>
      <c r="D199" s="26"/>
      <c r="E199" s="26"/>
      <c r="F199" s="24"/>
      <c r="G199" s="25"/>
      <c r="H199" s="26"/>
      <c r="I199" s="27"/>
      <c r="J199" s="28"/>
      <c r="K199" s="26"/>
      <c r="L199" s="26"/>
      <c r="M199" s="58">
        <f t="shared" si="6"/>
        <v>0</v>
      </c>
      <c r="N199" s="58">
        <f t="shared" si="7"/>
        <v>0</v>
      </c>
    </row>
    <row r="200" spans="2:14">
      <c r="B200" s="8">
        <v>181</v>
      </c>
      <c r="C200" s="23"/>
      <c r="D200" s="26"/>
      <c r="E200" s="26"/>
      <c r="F200" s="24"/>
      <c r="G200" s="25"/>
      <c r="H200" s="26"/>
      <c r="I200" s="27"/>
      <c r="J200" s="28"/>
      <c r="K200" s="26"/>
      <c r="L200" s="26"/>
      <c r="M200" s="58">
        <f t="shared" si="6"/>
        <v>0</v>
      </c>
      <c r="N200" s="58">
        <f t="shared" si="7"/>
        <v>0</v>
      </c>
    </row>
    <row r="201" spans="2:14">
      <c r="B201" s="8">
        <v>182</v>
      </c>
      <c r="C201" s="23"/>
      <c r="D201" s="26"/>
      <c r="E201" s="26"/>
      <c r="F201" s="24"/>
      <c r="G201" s="25"/>
      <c r="H201" s="26"/>
      <c r="I201" s="27"/>
      <c r="J201" s="28"/>
      <c r="K201" s="26"/>
      <c r="L201" s="26"/>
      <c r="M201" s="58">
        <f t="shared" si="6"/>
        <v>0</v>
      </c>
      <c r="N201" s="58">
        <f t="shared" si="7"/>
        <v>0</v>
      </c>
    </row>
    <row r="202" spans="2:14">
      <c r="B202" s="8">
        <v>183</v>
      </c>
      <c r="C202" s="23"/>
      <c r="D202" s="26"/>
      <c r="E202" s="26"/>
      <c r="F202" s="24"/>
      <c r="G202" s="25"/>
      <c r="H202" s="26"/>
      <c r="I202" s="27"/>
      <c r="J202" s="28"/>
      <c r="K202" s="26"/>
      <c r="L202" s="26"/>
      <c r="M202" s="58">
        <f t="shared" si="6"/>
        <v>0</v>
      </c>
      <c r="N202" s="58">
        <f t="shared" si="7"/>
        <v>0</v>
      </c>
    </row>
    <row r="203" spans="2:14">
      <c r="B203" s="8">
        <v>184</v>
      </c>
      <c r="C203" s="23"/>
      <c r="D203" s="26"/>
      <c r="E203" s="26"/>
      <c r="F203" s="24"/>
      <c r="G203" s="25"/>
      <c r="H203" s="26"/>
      <c r="I203" s="27"/>
      <c r="J203" s="28"/>
      <c r="K203" s="26"/>
      <c r="L203" s="26"/>
      <c r="M203" s="58">
        <f t="shared" si="6"/>
        <v>0</v>
      </c>
      <c r="N203" s="58">
        <f t="shared" si="7"/>
        <v>0</v>
      </c>
    </row>
    <row r="204" spans="2:14">
      <c r="B204" s="8">
        <v>185</v>
      </c>
      <c r="C204" s="23"/>
      <c r="D204" s="26"/>
      <c r="E204" s="26"/>
      <c r="F204" s="24"/>
      <c r="G204" s="25"/>
      <c r="H204" s="26"/>
      <c r="I204" s="27"/>
      <c r="J204" s="28"/>
      <c r="K204" s="26"/>
      <c r="L204" s="26"/>
      <c r="M204" s="58">
        <f t="shared" si="6"/>
        <v>0</v>
      </c>
      <c r="N204" s="58">
        <f t="shared" si="7"/>
        <v>0</v>
      </c>
    </row>
    <row r="205" spans="2:14">
      <c r="B205" s="8">
        <v>186</v>
      </c>
      <c r="C205" s="23"/>
      <c r="D205" s="26"/>
      <c r="E205" s="26"/>
      <c r="F205" s="24"/>
      <c r="G205" s="25"/>
      <c r="H205" s="26"/>
      <c r="I205" s="27"/>
      <c r="J205" s="28"/>
      <c r="K205" s="26"/>
      <c r="L205" s="26"/>
      <c r="M205" s="58">
        <f t="shared" si="6"/>
        <v>0</v>
      </c>
      <c r="N205" s="58">
        <f t="shared" si="7"/>
        <v>0</v>
      </c>
    </row>
    <row r="206" spans="2:14">
      <c r="B206" s="8">
        <v>187</v>
      </c>
      <c r="C206" s="23"/>
      <c r="D206" s="26"/>
      <c r="E206" s="26"/>
      <c r="F206" s="24"/>
      <c r="G206" s="25"/>
      <c r="H206" s="26"/>
      <c r="I206" s="27"/>
      <c r="J206" s="28"/>
      <c r="K206" s="26"/>
      <c r="L206" s="26"/>
      <c r="M206" s="58">
        <f t="shared" si="6"/>
        <v>0</v>
      </c>
      <c r="N206" s="58">
        <f t="shared" si="7"/>
        <v>0</v>
      </c>
    </row>
    <row r="207" spans="2:14">
      <c r="B207" s="8">
        <v>188</v>
      </c>
      <c r="C207" s="23"/>
      <c r="D207" s="26"/>
      <c r="E207" s="26"/>
      <c r="F207" s="24"/>
      <c r="G207" s="25"/>
      <c r="H207" s="26"/>
      <c r="I207" s="27"/>
      <c r="J207" s="28"/>
      <c r="K207" s="26"/>
      <c r="L207" s="26"/>
      <c r="M207" s="58">
        <f t="shared" si="6"/>
        <v>0</v>
      </c>
      <c r="N207" s="58">
        <f t="shared" si="7"/>
        <v>0</v>
      </c>
    </row>
    <row r="208" spans="2:14">
      <c r="B208" s="8">
        <v>189</v>
      </c>
      <c r="C208" s="23"/>
      <c r="D208" s="26"/>
      <c r="E208" s="26"/>
      <c r="F208" s="24"/>
      <c r="G208" s="25"/>
      <c r="H208" s="26"/>
      <c r="I208" s="27"/>
      <c r="J208" s="28"/>
      <c r="K208" s="26"/>
      <c r="L208" s="26"/>
      <c r="M208" s="58">
        <f t="shared" si="6"/>
        <v>0</v>
      </c>
      <c r="N208" s="58">
        <f t="shared" si="7"/>
        <v>0</v>
      </c>
    </row>
    <row r="209" spans="2:14">
      <c r="B209" s="8">
        <v>190</v>
      </c>
      <c r="C209" s="23"/>
      <c r="D209" s="26"/>
      <c r="E209" s="26"/>
      <c r="F209" s="24"/>
      <c r="G209" s="25"/>
      <c r="H209" s="26"/>
      <c r="I209" s="27"/>
      <c r="J209" s="28"/>
      <c r="K209" s="26"/>
      <c r="L209" s="26"/>
      <c r="M209" s="58">
        <f t="shared" si="6"/>
        <v>0</v>
      </c>
      <c r="N209" s="58">
        <f t="shared" si="7"/>
        <v>0</v>
      </c>
    </row>
    <row r="210" spans="2:14">
      <c r="B210" s="8">
        <v>191</v>
      </c>
      <c r="C210" s="23"/>
      <c r="D210" s="26"/>
      <c r="E210" s="26"/>
      <c r="F210" s="24"/>
      <c r="G210" s="25"/>
      <c r="H210" s="26"/>
      <c r="I210" s="27"/>
      <c r="J210" s="28"/>
      <c r="K210" s="26"/>
      <c r="L210" s="26"/>
      <c r="M210" s="58">
        <f t="shared" si="6"/>
        <v>0</v>
      </c>
      <c r="N210" s="58">
        <f t="shared" si="7"/>
        <v>0</v>
      </c>
    </row>
    <row r="211" spans="2:14">
      <c r="B211" s="8">
        <v>192</v>
      </c>
      <c r="C211" s="23"/>
      <c r="D211" s="26"/>
      <c r="E211" s="26"/>
      <c r="F211" s="24"/>
      <c r="G211" s="25"/>
      <c r="H211" s="26"/>
      <c r="I211" s="27"/>
      <c r="J211" s="28"/>
      <c r="K211" s="26"/>
      <c r="L211" s="26"/>
      <c r="M211" s="58">
        <f t="shared" si="6"/>
        <v>0</v>
      </c>
      <c r="N211" s="58">
        <f t="shared" si="7"/>
        <v>0</v>
      </c>
    </row>
    <row r="212" spans="2:14">
      <c r="B212" s="8">
        <v>193</v>
      </c>
      <c r="C212" s="23"/>
      <c r="D212" s="26"/>
      <c r="E212" s="26"/>
      <c r="F212" s="24"/>
      <c r="G212" s="25"/>
      <c r="H212" s="26"/>
      <c r="I212" s="27"/>
      <c r="J212" s="28"/>
      <c r="K212" s="26"/>
      <c r="L212" s="26"/>
      <c r="M212" s="58">
        <f t="shared" si="6"/>
        <v>0</v>
      </c>
      <c r="N212" s="58">
        <f t="shared" si="7"/>
        <v>0</v>
      </c>
    </row>
    <row r="213" spans="2:14">
      <c r="B213" s="8">
        <v>194</v>
      </c>
      <c r="C213" s="23"/>
      <c r="D213" s="26"/>
      <c r="E213" s="26"/>
      <c r="F213" s="24"/>
      <c r="G213" s="25"/>
      <c r="H213" s="26"/>
      <c r="I213" s="27"/>
      <c r="J213" s="28"/>
      <c r="K213" s="26"/>
      <c r="L213" s="26"/>
      <c r="M213" s="58">
        <f t="shared" si="6"/>
        <v>0</v>
      </c>
      <c r="N213" s="58">
        <f t="shared" si="7"/>
        <v>0</v>
      </c>
    </row>
    <row r="214" spans="2:14">
      <c r="B214" s="8">
        <v>195</v>
      </c>
      <c r="C214" s="23"/>
      <c r="D214" s="26"/>
      <c r="E214" s="26"/>
      <c r="F214" s="24"/>
      <c r="G214" s="25"/>
      <c r="H214" s="26"/>
      <c r="I214" s="27"/>
      <c r="J214" s="28"/>
      <c r="K214" s="26"/>
      <c r="L214" s="26"/>
      <c r="M214" s="58">
        <f t="shared" si="6"/>
        <v>0</v>
      </c>
      <c r="N214" s="58">
        <f t="shared" si="7"/>
        <v>0</v>
      </c>
    </row>
    <row r="215" spans="2:14">
      <c r="B215" s="8">
        <v>196</v>
      </c>
      <c r="C215" s="23"/>
      <c r="D215" s="26"/>
      <c r="E215" s="26"/>
      <c r="F215" s="24"/>
      <c r="G215" s="25"/>
      <c r="H215" s="26"/>
      <c r="I215" s="27"/>
      <c r="J215" s="28"/>
      <c r="K215" s="26"/>
      <c r="L215" s="26"/>
      <c r="M215" s="58">
        <f t="shared" si="6"/>
        <v>0</v>
      </c>
      <c r="N215" s="58">
        <f t="shared" si="7"/>
        <v>0</v>
      </c>
    </row>
    <row r="216" spans="2:14">
      <c r="B216" s="8">
        <v>197</v>
      </c>
      <c r="C216" s="23"/>
      <c r="D216" s="26"/>
      <c r="E216" s="26"/>
      <c r="F216" s="24"/>
      <c r="G216" s="25"/>
      <c r="H216" s="26"/>
      <c r="I216" s="27"/>
      <c r="J216" s="28"/>
      <c r="K216" s="26"/>
      <c r="L216" s="26"/>
      <c r="M216" s="58">
        <f t="shared" si="6"/>
        <v>0</v>
      </c>
      <c r="N216" s="58">
        <f t="shared" si="7"/>
        <v>0</v>
      </c>
    </row>
    <row r="217" spans="2:14">
      <c r="B217" s="8">
        <v>198</v>
      </c>
      <c r="C217" s="23"/>
      <c r="D217" s="26"/>
      <c r="E217" s="26"/>
      <c r="F217" s="24"/>
      <c r="G217" s="25"/>
      <c r="H217" s="26"/>
      <c r="I217" s="27"/>
      <c r="J217" s="28"/>
      <c r="K217" s="26"/>
      <c r="L217" s="26"/>
      <c r="M217" s="58">
        <f t="shared" ref="M217:M238" si="8">(K217*(F217*H217/5)/12)/100</f>
        <v>0</v>
      </c>
      <c r="N217" s="58">
        <f t="shared" ref="N217:N238" si="9">(L217*(F217*H217/5)/12)/100</f>
        <v>0</v>
      </c>
    </row>
    <row r="218" spans="2:14">
      <c r="B218" s="8">
        <v>199</v>
      </c>
      <c r="C218" s="23"/>
      <c r="D218" s="26"/>
      <c r="E218" s="26"/>
      <c r="F218" s="24"/>
      <c r="G218" s="25"/>
      <c r="H218" s="26"/>
      <c r="I218" s="27"/>
      <c r="J218" s="28"/>
      <c r="K218" s="26"/>
      <c r="L218" s="26"/>
      <c r="M218" s="58">
        <f t="shared" si="8"/>
        <v>0</v>
      </c>
      <c r="N218" s="58">
        <f t="shared" si="9"/>
        <v>0</v>
      </c>
    </row>
    <row r="219" spans="2:14">
      <c r="B219" s="8">
        <v>200</v>
      </c>
      <c r="C219" s="23"/>
      <c r="D219" s="26"/>
      <c r="E219" s="26"/>
      <c r="F219" s="24"/>
      <c r="G219" s="25"/>
      <c r="H219" s="26"/>
      <c r="I219" s="27"/>
      <c r="J219" s="28"/>
      <c r="K219" s="26"/>
      <c r="L219" s="26"/>
      <c r="M219" s="58">
        <f t="shared" si="8"/>
        <v>0</v>
      </c>
      <c r="N219" s="58">
        <f t="shared" si="9"/>
        <v>0</v>
      </c>
    </row>
    <row r="220" spans="2:14">
      <c r="B220" s="8">
        <v>201</v>
      </c>
      <c r="C220" s="23"/>
      <c r="D220" s="26"/>
      <c r="E220" s="26"/>
      <c r="F220" s="24"/>
      <c r="G220" s="25"/>
      <c r="H220" s="26"/>
      <c r="I220" s="27"/>
      <c r="J220" s="28"/>
      <c r="K220" s="26"/>
      <c r="L220" s="26"/>
      <c r="M220" s="58">
        <f t="shared" si="8"/>
        <v>0</v>
      </c>
      <c r="N220" s="58">
        <f t="shared" si="9"/>
        <v>0</v>
      </c>
    </row>
    <row r="221" spans="2:14">
      <c r="B221" s="8">
        <v>202</v>
      </c>
      <c r="C221" s="23"/>
      <c r="D221" s="26"/>
      <c r="E221" s="26"/>
      <c r="F221" s="24"/>
      <c r="G221" s="25"/>
      <c r="H221" s="26"/>
      <c r="I221" s="27"/>
      <c r="J221" s="28"/>
      <c r="K221" s="26"/>
      <c r="L221" s="26"/>
      <c r="M221" s="58">
        <f t="shared" si="8"/>
        <v>0</v>
      </c>
      <c r="N221" s="58">
        <f t="shared" si="9"/>
        <v>0</v>
      </c>
    </row>
    <row r="222" spans="2:14">
      <c r="B222" s="8">
        <v>203</v>
      </c>
      <c r="C222" s="23"/>
      <c r="D222" s="26"/>
      <c r="E222" s="26"/>
      <c r="F222" s="24"/>
      <c r="G222" s="25"/>
      <c r="H222" s="26"/>
      <c r="I222" s="27"/>
      <c r="J222" s="28"/>
      <c r="K222" s="26"/>
      <c r="L222" s="26"/>
      <c r="M222" s="58">
        <f t="shared" si="8"/>
        <v>0</v>
      </c>
      <c r="N222" s="58">
        <f t="shared" si="9"/>
        <v>0</v>
      </c>
    </row>
    <row r="223" spans="2:14">
      <c r="B223" s="8">
        <v>204</v>
      </c>
      <c r="C223" s="23"/>
      <c r="D223" s="26"/>
      <c r="E223" s="26"/>
      <c r="F223" s="24"/>
      <c r="G223" s="25"/>
      <c r="H223" s="26"/>
      <c r="I223" s="27"/>
      <c r="J223" s="28"/>
      <c r="K223" s="26"/>
      <c r="L223" s="26"/>
      <c r="M223" s="58">
        <f t="shared" si="8"/>
        <v>0</v>
      </c>
      <c r="N223" s="58">
        <f t="shared" si="9"/>
        <v>0</v>
      </c>
    </row>
    <row r="224" spans="2:14">
      <c r="B224" s="8">
        <v>205</v>
      </c>
      <c r="C224" s="23"/>
      <c r="D224" s="26"/>
      <c r="E224" s="26"/>
      <c r="F224" s="24"/>
      <c r="G224" s="25"/>
      <c r="H224" s="26"/>
      <c r="I224" s="27"/>
      <c r="J224" s="28"/>
      <c r="K224" s="26"/>
      <c r="L224" s="26"/>
      <c r="M224" s="58">
        <f t="shared" si="8"/>
        <v>0</v>
      </c>
      <c r="N224" s="58">
        <f t="shared" si="9"/>
        <v>0</v>
      </c>
    </row>
    <row r="225" spans="2:14">
      <c r="B225" s="8">
        <v>206</v>
      </c>
      <c r="C225" s="23"/>
      <c r="D225" s="26"/>
      <c r="E225" s="26"/>
      <c r="F225" s="24"/>
      <c r="G225" s="25"/>
      <c r="H225" s="26"/>
      <c r="I225" s="27"/>
      <c r="J225" s="28"/>
      <c r="K225" s="26"/>
      <c r="L225" s="26"/>
      <c r="M225" s="58">
        <f t="shared" si="8"/>
        <v>0</v>
      </c>
      <c r="N225" s="58">
        <f t="shared" si="9"/>
        <v>0</v>
      </c>
    </row>
    <row r="226" spans="2:14">
      <c r="B226" s="8">
        <v>207</v>
      </c>
      <c r="C226" s="23"/>
      <c r="D226" s="26"/>
      <c r="E226" s="26"/>
      <c r="F226" s="24"/>
      <c r="G226" s="25"/>
      <c r="H226" s="26"/>
      <c r="I226" s="27"/>
      <c r="J226" s="28"/>
      <c r="K226" s="26"/>
      <c r="L226" s="26"/>
      <c r="M226" s="58">
        <f t="shared" si="8"/>
        <v>0</v>
      </c>
      <c r="N226" s="58">
        <f t="shared" si="9"/>
        <v>0</v>
      </c>
    </row>
    <row r="227" spans="2:14">
      <c r="B227" s="8">
        <v>208</v>
      </c>
      <c r="C227" s="23"/>
      <c r="D227" s="26"/>
      <c r="E227" s="26"/>
      <c r="F227" s="24"/>
      <c r="G227" s="25"/>
      <c r="H227" s="26"/>
      <c r="I227" s="27"/>
      <c r="J227" s="28"/>
      <c r="K227" s="26"/>
      <c r="L227" s="26"/>
      <c r="M227" s="58">
        <f t="shared" si="8"/>
        <v>0</v>
      </c>
      <c r="N227" s="58">
        <f t="shared" si="9"/>
        <v>0</v>
      </c>
    </row>
    <row r="228" spans="2:14">
      <c r="B228" s="8">
        <v>209</v>
      </c>
      <c r="C228" s="23"/>
      <c r="D228" s="26"/>
      <c r="E228" s="26"/>
      <c r="F228" s="24"/>
      <c r="G228" s="25"/>
      <c r="H228" s="26"/>
      <c r="I228" s="27"/>
      <c r="J228" s="28"/>
      <c r="K228" s="26"/>
      <c r="L228" s="26"/>
      <c r="M228" s="58">
        <f t="shared" si="8"/>
        <v>0</v>
      </c>
      <c r="N228" s="58">
        <f t="shared" si="9"/>
        <v>0</v>
      </c>
    </row>
    <row r="229" spans="2:14">
      <c r="B229" s="8">
        <v>210</v>
      </c>
      <c r="C229" s="23"/>
      <c r="D229" s="26"/>
      <c r="E229" s="26"/>
      <c r="F229" s="24"/>
      <c r="G229" s="25"/>
      <c r="H229" s="26"/>
      <c r="I229" s="27"/>
      <c r="J229" s="28"/>
      <c r="K229" s="26"/>
      <c r="L229" s="26"/>
      <c r="M229" s="58">
        <f t="shared" si="8"/>
        <v>0</v>
      </c>
      <c r="N229" s="58">
        <f t="shared" si="9"/>
        <v>0</v>
      </c>
    </row>
    <row r="230" spans="2:14">
      <c r="B230" s="8">
        <v>211</v>
      </c>
      <c r="C230" s="23"/>
      <c r="D230" s="26"/>
      <c r="E230" s="26"/>
      <c r="F230" s="24"/>
      <c r="G230" s="25"/>
      <c r="H230" s="26"/>
      <c r="I230" s="27"/>
      <c r="J230" s="28"/>
      <c r="K230" s="26"/>
      <c r="L230" s="26"/>
      <c r="M230" s="58">
        <f t="shared" si="8"/>
        <v>0</v>
      </c>
      <c r="N230" s="58">
        <f t="shared" si="9"/>
        <v>0</v>
      </c>
    </row>
    <row r="231" spans="2:14">
      <c r="B231" s="8">
        <v>212</v>
      </c>
      <c r="C231" s="23"/>
      <c r="D231" s="26"/>
      <c r="E231" s="26"/>
      <c r="F231" s="24"/>
      <c r="G231" s="25"/>
      <c r="H231" s="26"/>
      <c r="I231" s="27"/>
      <c r="J231" s="28"/>
      <c r="K231" s="26"/>
      <c r="L231" s="26"/>
      <c r="M231" s="58">
        <f t="shared" si="8"/>
        <v>0</v>
      </c>
      <c r="N231" s="58">
        <f t="shared" si="9"/>
        <v>0</v>
      </c>
    </row>
    <row r="232" spans="2:14">
      <c r="B232" s="8">
        <v>213</v>
      </c>
      <c r="C232" s="23"/>
      <c r="D232" s="26"/>
      <c r="E232" s="26"/>
      <c r="F232" s="24"/>
      <c r="G232" s="25"/>
      <c r="H232" s="26"/>
      <c r="I232" s="27"/>
      <c r="J232" s="28"/>
      <c r="K232" s="26"/>
      <c r="L232" s="26"/>
      <c r="M232" s="58">
        <f t="shared" si="8"/>
        <v>0</v>
      </c>
      <c r="N232" s="58">
        <f t="shared" si="9"/>
        <v>0</v>
      </c>
    </row>
    <row r="233" spans="2:14">
      <c r="B233" s="8">
        <v>214</v>
      </c>
      <c r="C233" s="23"/>
      <c r="D233" s="26"/>
      <c r="E233" s="26"/>
      <c r="F233" s="24"/>
      <c r="G233" s="25"/>
      <c r="H233" s="26"/>
      <c r="I233" s="27"/>
      <c r="J233" s="28"/>
      <c r="K233" s="26"/>
      <c r="L233" s="26"/>
      <c r="M233" s="58">
        <f t="shared" si="8"/>
        <v>0</v>
      </c>
      <c r="N233" s="58">
        <f t="shared" si="9"/>
        <v>0</v>
      </c>
    </row>
    <row r="234" spans="2:14">
      <c r="B234" s="8">
        <v>215</v>
      </c>
      <c r="C234" s="23"/>
      <c r="D234" s="26"/>
      <c r="E234" s="26"/>
      <c r="F234" s="24"/>
      <c r="G234" s="25"/>
      <c r="H234" s="26"/>
      <c r="I234" s="27"/>
      <c r="J234" s="28"/>
      <c r="K234" s="26"/>
      <c r="L234" s="26"/>
      <c r="M234" s="58">
        <f t="shared" si="8"/>
        <v>0</v>
      </c>
      <c r="N234" s="58">
        <f t="shared" si="9"/>
        <v>0</v>
      </c>
    </row>
    <row r="235" spans="2:14">
      <c r="B235" s="8">
        <v>216</v>
      </c>
      <c r="C235" s="23"/>
      <c r="D235" s="26"/>
      <c r="E235" s="26"/>
      <c r="F235" s="24"/>
      <c r="G235" s="25"/>
      <c r="H235" s="26"/>
      <c r="I235" s="27"/>
      <c r="J235" s="28"/>
      <c r="K235" s="26"/>
      <c r="L235" s="26"/>
      <c r="M235" s="58">
        <f t="shared" si="8"/>
        <v>0</v>
      </c>
      <c r="N235" s="58">
        <f t="shared" si="9"/>
        <v>0</v>
      </c>
    </row>
    <row r="236" spans="2:14">
      <c r="B236" s="8">
        <v>217</v>
      </c>
      <c r="C236" s="23"/>
      <c r="D236" s="26"/>
      <c r="E236" s="26"/>
      <c r="F236" s="24"/>
      <c r="G236" s="25"/>
      <c r="H236" s="26"/>
      <c r="I236" s="27"/>
      <c r="J236" s="28"/>
      <c r="K236" s="26"/>
      <c r="L236" s="26"/>
      <c r="M236" s="58">
        <f t="shared" si="8"/>
        <v>0</v>
      </c>
      <c r="N236" s="58">
        <f t="shared" si="9"/>
        <v>0</v>
      </c>
    </row>
    <row r="237" spans="2:14">
      <c r="B237" s="8">
        <v>218</v>
      </c>
      <c r="C237" s="23"/>
      <c r="D237" s="26"/>
      <c r="E237" s="26"/>
      <c r="F237" s="24"/>
      <c r="G237" s="25"/>
      <c r="H237" s="26"/>
      <c r="I237" s="27"/>
      <c r="J237" s="28"/>
      <c r="K237" s="26"/>
      <c r="L237" s="26"/>
      <c r="M237" s="58">
        <f t="shared" si="8"/>
        <v>0</v>
      </c>
      <c r="N237" s="58">
        <f t="shared" si="9"/>
        <v>0</v>
      </c>
    </row>
    <row r="238" spans="2:14">
      <c r="B238" s="8">
        <v>219</v>
      </c>
      <c r="C238" s="23"/>
      <c r="D238" s="26"/>
      <c r="E238" s="26"/>
      <c r="F238" s="24"/>
      <c r="G238" s="25"/>
      <c r="H238" s="26"/>
      <c r="I238" s="27"/>
      <c r="J238" s="28"/>
      <c r="K238" s="26"/>
      <c r="L238" s="26"/>
      <c r="M238" s="58">
        <f t="shared" si="8"/>
        <v>0</v>
      </c>
      <c r="N238" s="58">
        <f t="shared" si="9"/>
        <v>0</v>
      </c>
    </row>
    <row r="239" spans="2:14">
      <c r="B239" s="8">
        <v>220</v>
      </c>
      <c r="C239" s="23"/>
      <c r="D239" s="26"/>
      <c r="E239" s="26"/>
      <c r="F239" s="24"/>
      <c r="G239" s="25"/>
      <c r="H239" s="26"/>
      <c r="I239" s="27"/>
      <c r="J239" s="28"/>
      <c r="K239" s="26"/>
      <c r="L239" s="26"/>
      <c r="M239" s="58">
        <f t="shared" ref="M239" si="10">(K239*(F239*H239/5)/12)/100</f>
        <v>0</v>
      </c>
      <c r="N239" s="58">
        <f t="shared" ref="N239" si="11">(L239*(F239*H239/5)/12)/100</f>
        <v>0</v>
      </c>
    </row>
    <row r="240" spans="2:14" s="1" customFormat="1">
      <c r="B240" s="37" t="s">
        <v>31</v>
      </c>
      <c r="C240" s="47"/>
      <c r="D240" s="31"/>
      <c r="E240" s="31"/>
      <c r="F240" s="48"/>
      <c r="G240" s="38">
        <f>SUM(G20:G239)</f>
        <v>0</v>
      </c>
      <c r="H240" s="40"/>
      <c r="I240" s="39">
        <f>SUM(I20:I239)</f>
        <v>0</v>
      </c>
      <c r="J240" s="43">
        <f>SUM(J20:J239)</f>
        <v>0</v>
      </c>
      <c r="K240" s="44"/>
      <c r="L240" s="61"/>
      <c r="M240" s="63"/>
      <c r="N240" s="62"/>
    </row>
    <row r="241" spans="2:14">
      <c r="B241" s="37" t="s">
        <v>29</v>
      </c>
      <c r="C241" s="49"/>
      <c r="D241" s="29"/>
      <c r="E241" s="29"/>
      <c r="F241" s="50"/>
      <c r="G241" s="38">
        <f>SUMIF(E20:E239,"Monatslohn",G20:G239)</f>
        <v>0</v>
      </c>
      <c r="H241" s="41"/>
      <c r="I241" s="39">
        <f>SUMIF(E20:E239,"Monatslohn",I20:I239)</f>
        <v>0</v>
      </c>
      <c r="J241" s="43">
        <f>SUMIF(E20:E239,"Monatslohn",J20:J239)</f>
        <v>0</v>
      </c>
      <c r="K241" s="45"/>
      <c r="L241" s="30"/>
      <c r="M241" s="60">
        <f>SUMIF(E20:E239,"Monatslohn",M20:M239)</f>
        <v>0</v>
      </c>
      <c r="N241" s="60">
        <f>SUMIF(E20:E239,"Monatslohn",N20:N239)</f>
        <v>0</v>
      </c>
    </row>
    <row r="242" spans="2:14">
      <c r="B242" s="32" t="s">
        <v>30</v>
      </c>
      <c r="C242" s="51"/>
      <c r="D242" s="33"/>
      <c r="E242" s="33"/>
      <c r="F242" s="52"/>
      <c r="G242" s="38">
        <f>SUMIF(E20:E239,"Stundenlohn",G20:G239)</f>
        <v>0</v>
      </c>
      <c r="H242" s="42"/>
      <c r="I242" s="39">
        <f>SUMIF(E20:E239,"Stundenlohn",I20:I239)</f>
        <v>0</v>
      </c>
      <c r="J242" s="43">
        <f>SUMIF(E20:E239,"Stundenlohn",J20:J239)</f>
        <v>0</v>
      </c>
      <c r="K242" s="46"/>
      <c r="L242" s="34"/>
      <c r="M242" s="35"/>
      <c r="N242" s="36"/>
    </row>
    <row r="244" spans="2:14" ht="12.75" customHeight="1">
      <c r="B244" s="79" t="s">
        <v>41</v>
      </c>
      <c r="C244" s="79"/>
      <c r="D244" s="79"/>
      <c r="E244" s="79"/>
      <c r="F244" s="79"/>
      <c r="G244" s="79"/>
      <c r="I244" s="1" t="s">
        <v>32</v>
      </c>
      <c r="M244" s="11"/>
      <c r="N244" s="11"/>
    </row>
    <row r="245" spans="2:14">
      <c r="B245" s="79"/>
      <c r="C245" s="79"/>
      <c r="D245" s="79"/>
      <c r="E245" s="79"/>
      <c r="F245" s="79"/>
      <c r="G245" s="79"/>
      <c r="I245" t="s">
        <v>33</v>
      </c>
      <c r="M245" s="11"/>
      <c r="N245" s="11"/>
    </row>
    <row r="246" spans="2:14">
      <c r="B246" s="79"/>
      <c r="C246" s="79"/>
      <c r="D246" s="79"/>
      <c r="E246" s="79"/>
      <c r="F246" s="79"/>
      <c r="G246" s="79"/>
      <c r="I246" t="s">
        <v>34</v>
      </c>
      <c r="M246" s="11"/>
      <c r="N246" s="11"/>
    </row>
    <row r="247" spans="2:14">
      <c r="B247" s="79"/>
      <c r="C247" s="79"/>
      <c r="D247" s="79"/>
      <c r="E247" s="79"/>
      <c r="F247" s="79"/>
      <c r="G247" s="79"/>
      <c r="I247" t="s">
        <v>35</v>
      </c>
      <c r="M247" s="11"/>
      <c r="N247" s="11"/>
    </row>
    <row r="248" spans="2:14">
      <c r="B248" s="79"/>
      <c r="C248" s="79"/>
      <c r="D248" s="79"/>
      <c r="E248" s="79"/>
      <c r="F248" s="79"/>
      <c r="G248" s="79"/>
      <c r="I248" t="s">
        <v>36</v>
      </c>
      <c r="M248" s="11"/>
      <c r="N248" s="11"/>
    </row>
    <row r="249" spans="2:14">
      <c r="B249" s="79"/>
      <c r="C249" s="79"/>
      <c r="D249" s="79"/>
      <c r="E249" s="79"/>
      <c r="F249" s="79"/>
      <c r="G249" s="79"/>
      <c r="M249" s="11"/>
      <c r="N249" s="11"/>
    </row>
    <row r="250" spans="2:14">
      <c r="B250" s="79"/>
      <c r="C250" s="79"/>
      <c r="D250" s="79"/>
      <c r="E250" s="79"/>
      <c r="F250" s="79"/>
      <c r="G250" s="79"/>
      <c r="I250" s="1" t="s">
        <v>37</v>
      </c>
      <c r="M250" s="11"/>
      <c r="N250" s="11"/>
    </row>
    <row r="251" spans="2:14" ht="41.25" customHeight="1">
      <c r="B251" s="79"/>
      <c r="C251" s="79"/>
      <c r="D251" s="79"/>
      <c r="E251" s="79"/>
      <c r="F251" s="79"/>
      <c r="G251" s="79"/>
      <c r="I251" s="75" t="s">
        <v>38</v>
      </c>
      <c r="J251" s="75"/>
      <c r="K251" s="75"/>
      <c r="L251" s="75"/>
      <c r="M251" s="75"/>
      <c r="N251" s="75"/>
    </row>
    <row r="252" spans="2:14">
      <c r="B252" s="79"/>
      <c r="C252" s="79"/>
      <c r="D252" s="79"/>
      <c r="E252" s="79"/>
      <c r="F252" s="79"/>
      <c r="G252" s="79"/>
    </row>
    <row r="260" ht="40.5" customHeight="1"/>
  </sheetData>
  <sheetProtection algorithmName="SHA-512" hashValue="x4pe/fs3unyDOylmuDzBM0h+U9NEu5lVs1Pcu1gkSGGWGwoakSJtfrfRd8y2ygddRsVzA6ilh8TGG1ruMwJ7SA==" saltValue="CdORZCI17+6VHFBIVT8BcQ==" spinCount="100000" sheet="1" objects="1" scenarios="1" selectLockedCells="1"/>
  <mergeCells count="12">
    <mergeCell ref="I251:N251"/>
    <mergeCell ref="C11:E11"/>
    <mergeCell ref="C10:E10"/>
    <mergeCell ref="C9:E9"/>
    <mergeCell ref="C8:E8"/>
    <mergeCell ref="B19:N19"/>
    <mergeCell ref="B244:G252"/>
    <mergeCell ref="C4:E4"/>
    <mergeCell ref="C5:E5"/>
    <mergeCell ref="C6:E6"/>
    <mergeCell ref="B18:N18"/>
    <mergeCell ref="B16:N17"/>
  </mergeCells>
  <dataValidations xWindow="704" yWindow="542" count="4">
    <dataValidation type="list" showInputMessage="1" showErrorMessage="1" sqref="D20:D239" xr:uid="{4A68D6C2-8066-498F-8A26-AFFA108D4A6F}">
      <formula1>$Q$15:$Q$19</formula1>
    </dataValidation>
    <dataValidation type="list" showInputMessage="1" showErrorMessage="1" sqref="E20:E239" xr:uid="{70735EB2-04EE-485E-BC87-5246F822C154}">
      <formula1>$Q$25:$Q$26</formula1>
    </dataValidation>
    <dataValidation type="decimal" allowBlank="1" showErrorMessage="1" errorTitle="AHV-pflichtige Lohnsumme" error="Bitte beachten Sie, dass die maximal anzugebende AHV-pflichtige Lohnsumme für Mitarbeiter/innen Fr. 12'350 beträgt. Sehen Sie Erläuterungen im Feld &quot;AHV-pflichtiger Monatslohn brutto&quot;." sqref="G20:G239" xr:uid="{DE03ED99-470D-450D-9074-4E655077F936}">
      <formula1>0</formula1>
      <formula2>12350</formula2>
    </dataValidation>
    <dataValidation allowBlank="1" showInputMessage="1" showErrorMessage="1" promptTitle="in Prozentzahlen" prompt="in Prozentzahlen" sqref="F20:F239" xr:uid="{862EE3EA-3F7B-42E5-91B4-54C39A29912C}"/>
  </dataValidations>
  <pageMargins left="0.7" right="0.7" top="0.78740157499999996" bottom="0.78740157499999996" header="0.3" footer="0.3"/>
  <pageSetup paperSize="9" scale="64" fitToHeight="0" orientation="landscape" r:id="rId1"/>
  <drawing r:id="rId2"/>
  <legacyDrawing r:id="rId3"/>
  <tableParts count="2">
    <tablePart r:id="rId4"/>
    <tablePart r:id="rId5"/>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Abrechnung KAE</vt:lpstr>
      <vt:lpstr>'Abrechnung KAE'!Druckbereich</vt:lpstr>
    </vt:vector>
  </TitlesOfParts>
  <Company>Kanton Zug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Eliane Kaelin</dc:creator>
  <cp:lastModifiedBy>Eliane Kaelin</cp:lastModifiedBy>
  <cp:lastPrinted>2022-02-02T12:39:36Z</cp:lastPrinted>
  <dcterms:created xsi:type="dcterms:W3CDTF">2022-02-01T13:46:33Z</dcterms:created>
  <dcterms:modified xsi:type="dcterms:W3CDTF">2022-02-28T15:16:21Z</dcterms:modified>
</cp:coreProperties>
</file>